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<sst xmlns="http://schemas.openxmlformats.org/spreadsheetml/2006/main" count="147" uniqueCount="99">
  <si>
    <t>2024年度高平市就业见习补贴情况汇总表（2024.06-2024.11）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</si>
  <si>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</si>
  <si>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</si>
  <si>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</si>
  <si>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</si>
  <si>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</si>
  <si>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</si>
  <si>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</si>
  <si>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中国人民政治协商会议山西省高平市委员会</t>
  </si>
  <si>
    <t>申帅杰</t>
  </si>
  <si>
    <t>2024.06-2024.09（4个月）</t>
  </si>
  <si>
    <t>中国共产党高平市委政法委员会</t>
  </si>
  <si>
    <t>王琦</t>
  </si>
  <si>
    <t>2024.06-2024.10（5个月）</t>
  </si>
  <si>
    <t>高平市文化和旅游局</t>
  </si>
  <si>
    <t>姬泽宇</t>
  </si>
  <si>
    <t>2024.09-2024.11（3个月）</t>
  </si>
  <si>
    <t>高平市财政局</t>
  </si>
  <si>
    <t>张泽薇</t>
  </si>
  <si>
    <t>王熠涵</t>
  </si>
  <si>
    <t>高平市军队离退休干部休养所</t>
  </si>
  <si>
    <t>何嘉欣</t>
  </si>
  <si>
    <t>李超</t>
  </si>
  <si>
    <t>高平市档案馆</t>
  </si>
  <si>
    <t>王小锐</t>
  </si>
  <si>
    <t>李晨科</t>
  </si>
  <si>
    <t>高平市就业和人才服务中心</t>
  </si>
  <si>
    <t>李锦涛</t>
  </si>
  <si>
    <t>2024.08-2024.11（4个月）</t>
  </si>
  <si>
    <t>高平市社会保险中心</t>
  </si>
  <si>
    <t>牛秦菽</t>
  </si>
  <si>
    <t>高平市文物保护中心</t>
  </si>
  <si>
    <t>唐亚男</t>
  </si>
  <si>
    <t>李强</t>
  </si>
  <si>
    <t>李帅鹏</t>
  </si>
  <si>
    <t>高平市公共事业建设服务中心</t>
  </si>
  <si>
    <t>樊乔云</t>
  </si>
  <si>
    <t>李晨希</t>
  </si>
  <si>
    <t>高平市交通运输事业发展中心</t>
  </si>
  <si>
    <t>王光羽</t>
  </si>
  <si>
    <t>郭浩杰</t>
  </si>
  <si>
    <t>李辰辛</t>
  </si>
  <si>
    <t>王子钰</t>
  </si>
  <si>
    <t>韩昕烨</t>
  </si>
  <si>
    <t>高平市总工会</t>
  </si>
  <si>
    <t>郭子涵</t>
  </si>
  <si>
    <t>高平市文学艺术工作者联合会</t>
  </si>
  <si>
    <t>暴晓雨</t>
  </si>
  <si>
    <t>高平市三甲镇人民政府</t>
  </si>
  <si>
    <t>孟斗凯</t>
  </si>
  <si>
    <t>2024.06-2024.08（3个月）</t>
  </si>
  <si>
    <t>高平市原村乡人民政府</t>
  </si>
  <si>
    <t>郭艳蕊</t>
  </si>
  <si>
    <t>高平市康复医院</t>
  </si>
  <si>
    <t>张紫怡</t>
  </si>
  <si>
    <t>李昕烨</t>
  </si>
  <si>
    <t>薛蓝齐</t>
  </si>
  <si>
    <t>王育杰</t>
  </si>
  <si>
    <t>庞奕岑</t>
  </si>
  <si>
    <t>宋源源</t>
  </si>
  <si>
    <t>杨雨乐</t>
  </si>
  <si>
    <t>高平市北城办事处社区卫生服务中心</t>
  </si>
  <si>
    <t>许可</t>
  </si>
  <si>
    <t>2024.02-2024.08（7个月）</t>
  </si>
  <si>
    <t>高平市米山镇中心幼儿园</t>
  </si>
  <si>
    <t>韩紫薇</t>
  </si>
  <si>
    <t>韩雨婧</t>
  </si>
  <si>
    <t>任紫云</t>
  </si>
  <si>
    <t>高平市国投文旅产业发展有限公司</t>
  </si>
  <si>
    <t>王然</t>
  </si>
  <si>
    <t>陈羽</t>
  </si>
  <si>
    <t>连科臻</t>
  </si>
  <si>
    <t>贺佳</t>
  </si>
  <si>
    <t>山西旺兴达能源有限公司</t>
  </si>
  <si>
    <t>师琪</t>
  </si>
  <si>
    <t>2024.09-2024.09（1个月）</t>
  </si>
  <si>
    <t>高平市励志职业培训学校</t>
  </si>
  <si>
    <t>刘天一</t>
  </si>
  <si>
    <t>常亚婷</t>
  </si>
  <si>
    <t>高平市鼎典教育培训学校有限公司</t>
  </si>
  <si>
    <t>崔元翠</t>
  </si>
  <si>
    <t>悦慧</t>
  </si>
  <si>
    <t>许丽</t>
  </si>
  <si>
    <t>高平市浩天网络科技有限公司</t>
  </si>
  <si>
    <t>杜雨欣</t>
  </si>
  <si>
    <t>申亚琪</t>
  </si>
  <si>
    <t>高平市华蕾幼儿园</t>
  </si>
  <si>
    <t>王诗雨</t>
  </si>
  <si>
    <t>李月</t>
  </si>
  <si>
    <t>高平市信科大数据运营有限公司</t>
  </si>
  <si>
    <t>田博豪</t>
  </si>
  <si>
    <t>山西财税通咨询服务有限公司</t>
  </si>
  <si>
    <t>王琼</t>
  </si>
  <si>
    <t>晋城市国医堂大药房有限公司红旗药店</t>
  </si>
  <si>
    <t>李婧</t>
  </si>
  <si>
    <t>晋城市国医堂大药房有限公司王叔和药店</t>
  </si>
  <si>
    <t>程紫芸</t>
  </si>
  <si>
    <t>晋城市国医堂大药房有限公司张庄红旗药店</t>
  </si>
  <si>
    <t>王琳静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</si>
</sst>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selection activeCell="O9" sqref="O9"/>
    </sheetView>
  </sheetViews>
  <sheetFormatPr defaultColWidth="9" defaultRowHeight="13.5" outlineLevelCol="6"/>
  <cols>
    <col min="1" max="1" width="9" style="2"/>
    <col min="2" max="2" width="30" style="2" customWidth="1"/>
    <col min="3" max="4" width="9" style="2"/>
    <col min="5" max="5" width="26.5" style="2" customWidth="1"/>
    <col min="6" max="6" width="13.125" style="2" customWidth="1"/>
    <col min="7" max="16384" width="9" style="2"/>
  </cols>
  <sheetData>
    <row r="1" s="1" customFormat="1" ht="3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customHeight="1" spans="1:7">
      <c r="A3" s="6">
        <f>COUNTA($B$3:B3)</f>
        <v>1</v>
      </c>
      <c r="B3" s="7" t="s">
        <v>8</v>
      </c>
      <c r="C3" s="6">
        <v>1</v>
      </c>
      <c r="D3" s="6" t="s">
        <v>9</v>
      </c>
      <c r="E3" s="6" t="s">
        <v>10</v>
      </c>
      <c r="F3" s="6">
        <v>4752</v>
      </c>
      <c r="G3" s="6">
        <v>4752</v>
      </c>
    </row>
    <row r="4" ht="27" customHeight="1" spans="1:7">
      <c r="A4" s="6">
        <f>COUNTA($B$3:B4)</f>
        <v>2</v>
      </c>
      <c r="B4" s="7" t="s">
        <v>11</v>
      </c>
      <c r="C4" s="6">
        <v>1</v>
      </c>
      <c r="D4" s="6" t="s">
        <v>12</v>
      </c>
      <c r="E4" s="6" t="s">
        <v>13</v>
      </c>
      <c r="F4" s="6">
        <v>5940</v>
      </c>
      <c r="G4" s="6">
        <v>5940</v>
      </c>
    </row>
    <row r="5" ht="27" customHeight="1" spans="1:7">
      <c r="A5" s="6">
        <f>COUNTA($B$3:B5)</f>
        <v>3</v>
      </c>
      <c r="B5" s="7" t="s">
        <v>14</v>
      </c>
      <c r="C5" s="6">
        <v>1</v>
      </c>
      <c r="D5" s="8" t="s">
        <v>15</v>
      </c>
      <c r="E5" s="6" t="s">
        <v>16</v>
      </c>
      <c r="F5" s="6">
        <v>3564</v>
      </c>
      <c r="G5" s="6">
        <v>3564</v>
      </c>
    </row>
    <row r="6" ht="27" customHeight="1" spans="1:7">
      <c r="A6" s="7">
        <f>COUNTA($B$3:B6)</f>
        <v>4</v>
      </c>
      <c r="B6" s="7" t="s">
        <v>17</v>
      </c>
      <c r="C6" s="6">
        <v>2</v>
      </c>
      <c r="D6" s="8" t="s">
        <v>18</v>
      </c>
      <c r="E6" s="6" t="s">
        <v>16</v>
      </c>
      <c r="F6" s="6">
        <v>3564</v>
      </c>
      <c r="G6" s="6">
        <f t="shared" ref="G6:G10" si="0">SUM(F6:F7)</f>
        <v>7128</v>
      </c>
    </row>
    <row r="7" ht="27" customHeight="1" spans="1:7">
      <c r="A7" s="7"/>
      <c r="B7" s="7"/>
      <c r="C7" s="6"/>
      <c r="D7" s="8" t="s">
        <v>19</v>
      </c>
      <c r="E7" s="6" t="s">
        <v>16</v>
      </c>
      <c r="F7" s="6">
        <v>3564</v>
      </c>
      <c r="G7" s="6"/>
    </row>
    <row r="8" ht="27" customHeight="1" spans="1:7">
      <c r="A8" s="7">
        <f>COUNTA($B$3:B8)</f>
        <v>5</v>
      </c>
      <c r="B8" s="7" t="s">
        <v>20</v>
      </c>
      <c r="C8" s="7">
        <v>2</v>
      </c>
      <c r="D8" s="7" t="s">
        <v>21</v>
      </c>
      <c r="E8" s="6" t="s">
        <v>16</v>
      </c>
      <c r="F8" s="6">
        <v>3564</v>
      </c>
      <c r="G8" s="6">
        <f t="shared" si="0"/>
        <v>7128</v>
      </c>
    </row>
    <row r="9" ht="27" customHeight="1" spans="1:7">
      <c r="A9" s="7"/>
      <c r="B9" s="7"/>
      <c r="C9" s="7"/>
      <c r="D9" s="7" t="s">
        <v>22</v>
      </c>
      <c r="E9" s="6" t="s">
        <v>16</v>
      </c>
      <c r="F9" s="6">
        <v>3564</v>
      </c>
      <c r="G9" s="6"/>
    </row>
    <row r="10" ht="27" customHeight="1" spans="1:7">
      <c r="A10" s="7">
        <f>COUNTA($B$3:B10)</f>
        <v>6</v>
      </c>
      <c r="B10" s="7" t="s">
        <v>23</v>
      </c>
      <c r="C10" s="7">
        <v>2</v>
      </c>
      <c r="D10" s="7" t="s">
        <v>24</v>
      </c>
      <c r="E10" s="6" t="s">
        <v>16</v>
      </c>
      <c r="F10" s="6">
        <v>3564</v>
      </c>
      <c r="G10" s="6">
        <f t="shared" si="0"/>
        <v>7128</v>
      </c>
    </row>
    <row r="11" ht="27" customHeight="1" spans="1:7">
      <c r="A11" s="7"/>
      <c r="B11" s="7"/>
      <c r="C11" s="7"/>
      <c r="D11" s="7" t="s">
        <v>25</v>
      </c>
      <c r="E11" s="6" t="s">
        <v>16</v>
      </c>
      <c r="F11" s="6">
        <v>3564</v>
      </c>
      <c r="G11" s="6"/>
    </row>
    <row r="12" ht="27" customHeight="1" spans="1:7">
      <c r="A12" s="6">
        <f>COUNTA($B$3:B12)</f>
        <v>7</v>
      </c>
      <c r="B12" s="7" t="s">
        <v>26</v>
      </c>
      <c r="C12" s="6">
        <v>1</v>
      </c>
      <c r="D12" s="8" t="s">
        <v>27</v>
      </c>
      <c r="E12" s="6" t="s">
        <v>28</v>
      </c>
      <c r="F12" s="6">
        <v>4752</v>
      </c>
      <c r="G12" s="6">
        <f>SUM(F12)</f>
        <v>4752</v>
      </c>
    </row>
    <row r="13" ht="27" customHeight="1" spans="1:7">
      <c r="A13" s="6">
        <f>COUNTA($B$3:B13)</f>
        <v>8</v>
      </c>
      <c r="B13" s="7" t="s">
        <v>29</v>
      </c>
      <c r="C13" s="6">
        <v>1</v>
      </c>
      <c r="D13" s="8" t="s">
        <v>30</v>
      </c>
      <c r="E13" s="6" t="s">
        <v>16</v>
      </c>
      <c r="F13" s="6">
        <v>3564</v>
      </c>
      <c r="G13" s="6">
        <v>3564</v>
      </c>
    </row>
    <row r="14" ht="27" customHeight="1" spans="1:7">
      <c r="A14" s="9">
        <f>COUNTA($B$3:B14)</f>
        <v>9</v>
      </c>
      <c r="B14" s="9" t="s">
        <v>31</v>
      </c>
      <c r="C14" s="9">
        <v>3</v>
      </c>
      <c r="D14" s="10" t="s">
        <v>32</v>
      </c>
      <c r="E14" s="6" t="s">
        <v>16</v>
      </c>
      <c r="F14" s="6">
        <v>3564</v>
      </c>
      <c r="G14" s="9">
        <f>SUM(F14:F16)</f>
        <v>10692</v>
      </c>
    </row>
    <row r="15" ht="27" customHeight="1" spans="1:7">
      <c r="A15" s="11"/>
      <c r="B15" s="11"/>
      <c r="C15" s="11"/>
      <c r="D15" s="8" t="s">
        <v>33</v>
      </c>
      <c r="E15" s="6" t="s">
        <v>16</v>
      </c>
      <c r="F15" s="6">
        <v>3564</v>
      </c>
      <c r="G15" s="11"/>
    </row>
    <row r="16" ht="27" customHeight="1" spans="1:7">
      <c r="A16" s="12"/>
      <c r="B16" s="12"/>
      <c r="C16" s="12"/>
      <c r="D16" s="8" t="s">
        <v>34</v>
      </c>
      <c r="E16" s="6" t="s">
        <v>16</v>
      </c>
      <c r="F16" s="6">
        <v>3564</v>
      </c>
      <c r="G16" s="12"/>
    </row>
    <row r="17" ht="27" customHeight="1" spans="1:7">
      <c r="A17" s="8">
        <f>COUNTA($B$3:B17)</f>
        <v>10</v>
      </c>
      <c r="B17" s="8" t="s">
        <v>35</v>
      </c>
      <c r="C17" s="8">
        <v>2</v>
      </c>
      <c r="D17" s="7" t="s">
        <v>36</v>
      </c>
      <c r="E17" s="6" t="s">
        <v>16</v>
      </c>
      <c r="F17" s="6">
        <v>3564</v>
      </c>
      <c r="G17" s="6">
        <f>SUM(F17:F18)</f>
        <v>7128</v>
      </c>
    </row>
    <row r="18" ht="27" customHeight="1" spans="1:7">
      <c r="A18" s="8"/>
      <c r="B18" s="8"/>
      <c r="C18" s="8"/>
      <c r="D18" s="7" t="s">
        <v>37</v>
      </c>
      <c r="E18" s="6" t="s">
        <v>16</v>
      </c>
      <c r="F18" s="6">
        <v>3564</v>
      </c>
      <c r="G18" s="6"/>
    </row>
    <row r="19" ht="27" customHeight="1" spans="1:7">
      <c r="A19" s="6">
        <f>COUNTA($B$3:B19)</f>
        <v>11</v>
      </c>
      <c r="B19" s="7" t="s">
        <v>38</v>
      </c>
      <c r="C19" s="6">
        <v>5</v>
      </c>
      <c r="D19" s="7" t="s">
        <v>39</v>
      </c>
      <c r="E19" s="6" t="s">
        <v>16</v>
      </c>
      <c r="F19" s="6">
        <v>3564</v>
      </c>
      <c r="G19" s="6">
        <f>SUM(F19:F23)</f>
        <v>17820</v>
      </c>
    </row>
    <row r="20" ht="27" customHeight="1" spans="1:7">
      <c r="A20" s="6"/>
      <c r="B20" s="7"/>
      <c r="C20" s="6"/>
      <c r="D20" s="7" t="s">
        <v>40</v>
      </c>
      <c r="E20" s="6" t="s">
        <v>16</v>
      </c>
      <c r="F20" s="6">
        <v>3564</v>
      </c>
      <c r="G20" s="6"/>
    </row>
    <row r="21" ht="27" customHeight="1" spans="1:7">
      <c r="A21" s="6"/>
      <c r="B21" s="7"/>
      <c r="C21" s="6"/>
      <c r="D21" s="7" t="s">
        <v>41</v>
      </c>
      <c r="E21" s="6" t="s">
        <v>16</v>
      </c>
      <c r="F21" s="6">
        <v>3564</v>
      </c>
      <c r="G21" s="6"/>
    </row>
    <row r="22" ht="27" customHeight="1" spans="1:7">
      <c r="A22" s="6"/>
      <c r="B22" s="7"/>
      <c r="C22" s="6"/>
      <c r="D22" s="7" t="s">
        <v>42</v>
      </c>
      <c r="E22" s="6" t="s">
        <v>16</v>
      </c>
      <c r="F22" s="6">
        <v>3564</v>
      </c>
      <c r="G22" s="6"/>
    </row>
    <row r="23" ht="27" customHeight="1" spans="1:7">
      <c r="A23" s="6"/>
      <c r="B23" s="7"/>
      <c r="C23" s="6"/>
      <c r="D23" s="7" t="s">
        <v>43</v>
      </c>
      <c r="E23" s="6" t="s">
        <v>16</v>
      </c>
      <c r="F23" s="6">
        <v>3564</v>
      </c>
      <c r="G23" s="6"/>
    </row>
    <row r="24" ht="27" customHeight="1" spans="1:7">
      <c r="A24" s="6">
        <f>COUNTA($B$3:B24)</f>
        <v>12</v>
      </c>
      <c r="B24" s="10" t="s">
        <v>44</v>
      </c>
      <c r="C24" s="13">
        <v>1</v>
      </c>
      <c r="D24" s="14" t="s">
        <v>45</v>
      </c>
      <c r="E24" s="6" t="s">
        <v>16</v>
      </c>
      <c r="F24" s="6">
        <v>3564</v>
      </c>
      <c r="G24" s="6">
        <v>3564</v>
      </c>
    </row>
    <row r="25" ht="27" customHeight="1" spans="1:7">
      <c r="A25" s="6">
        <f>COUNTA($B$3:B25)</f>
        <v>13</v>
      </c>
      <c r="B25" s="10" t="s">
        <v>46</v>
      </c>
      <c r="C25" s="13">
        <v>1</v>
      </c>
      <c r="D25" s="14" t="s">
        <v>47</v>
      </c>
      <c r="E25" s="6" t="s">
        <v>16</v>
      </c>
      <c r="F25" s="6">
        <v>3564</v>
      </c>
      <c r="G25" s="6">
        <v>3564</v>
      </c>
    </row>
    <row r="26" ht="27" customHeight="1" spans="1:7">
      <c r="A26" s="6">
        <f>COUNTA($B$3:B26)</f>
        <v>14</v>
      </c>
      <c r="B26" s="10" t="s">
        <v>48</v>
      </c>
      <c r="C26" s="14">
        <v>1</v>
      </c>
      <c r="D26" s="14" t="s">
        <v>49</v>
      </c>
      <c r="E26" s="6" t="s">
        <v>50</v>
      </c>
      <c r="F26" s="6">
        <v>3564</v>
      </c>
      <c r="G26" s="6">
        <v>3564</v>
      </c>
    </row>
    <row r="27" ht="27" customHeight="1" spans="1:7">
      <c r="A27" s="6">
        <f>COUNTA($B$3:B27)</f>
        <v>15</v>
      </c>
      <c r="B27" s="7" t="s">
        <v>51</v>
      </c>
      <c r="C27" s="6">
        <v>1</v>
      </c>
      <c r="D27" s="8" t="s">
        <v>52</v>
      </c>
      <c r="E27" s="6" t="s">
        <v>50</v>
      </c>
      <c r="F27" s="6">
        <v>3564</v>
      </c>
      <c r="G27" s="6">
        <v>3564</v>
      </c>
    </row>
    <row r="28" ht="27" customHeight="1" spans="1:7">
      <c r="A28" s="7">
        <f>COUNTA($B$3:B28)</f>
        <v>16</v>
      </c>
      <c r="B28" s="7" t="s">
        <v>53</v>
      </c>
      <c r="C28" s="7">
        <v>7</v>
      </c>
      <c r="D28" s="7" t="s">
        <v>54</v>
      </c>
      <c r="E28" s="6" t="s">
        <v>16</v>
      </c>
      <c r="F28" s="6">
        <v>3564</v>
      </c>
      <c r="G28" s="6">
        <f>SUM(F28:F34)</f>
        <v>24948</v>
      </c>
    </row>
    <row r="29" ht="27" customHeight="1" spans="1:7">
      <c r="A29" s="7"/>
      <c r="B29" s="7"/>
      <c r="C29" s="7"/>
      <c r="D29" s="7" t="s">
        <v>55</v>
      </c>
      <c r="E29" s="6" t="s">
        <v>16</v>
      </c>
      <c r="F29" s="6">
        <v>3564</v>
      </c>
      <c r="G29" s="6"/>
    </row>
    <row r="30" ht="27" customHeight="1" spans="1:7">
      <c r="A30" s="7"/>
      <c r="B30" s="7"/>
      <c r="C30" s="7"/>
      <c r="D30" s="7" t="s">
        <v>56</v>
      </c>
      <c r="E30" s="6" t="s">
        <v>16</v>
      </c>
      <c r="F30" s="6">
        <v>3564</v>
      </c>
      <c r="G30" s="6"/>
    </row>
    <row r="31" ht="27" customHeight="1" spans="1:7">
      <c r="A31" s="7"/>
      <c r="B31" s="7"/>
      <c r="C31" s="7"/>
      <c r="D31" s="7" t="s">
        <v>57</v>
      </c>
      <c r="E31" s="6" t="s">
        <v>16</v>
      </c>
      <c r="F31" s="6">
        <v>3564</v>
      </c>
      <c r="G31" s="6"/>
    </row>
    <row r="32" ht="27" customHeight="1" spans="1:7">
      <c r="A32" s="7"/>
      <c r="B32" s="7"/>
      <c r="C32" s="7"/>
      <c r="D32" s="7" t="s">
        <v>58</v>
      </c>
      <c r="E32" s="6" t="s">
        <v>16</v>
      </c>
      <c r="F32" s="6">
        <v>3564</v>
      </c>
      <c r="G32" s="6"/>
    </row>
    <row r="33" ht="27" customHeight="1" spans="1:7">
      <c r="A33" s="7"/>
      <c r="B33" s="7"/>
      <c r="C33" s="7"/>
      <c r="D33" s="7" t="s">
        <v>59</v>
      </c>
      <c r="E33" s="6" t="s">
        <v>16</v>
      </c>
      <c r="F33" s="6">
        <v>3564</v>
      </c>
      <c r="G33" s="6"/>
    </row>
    <row r="34" ht="27" customHeight="1" spans="1:7">
      <c r="A34" s="7"/>
      <c r="B34" s="7"/>
      <c r="C34" s="7"/>
      <c r="D34" s="7" t="s">
        <v>60</v>
      </c>
      <c r="E34" s="6" t="s">
        <v>16</v>
      </c>
      <c r="F34" s="6">
        <v>3564</v>
      </c>
      <c r="G34" s="6"/>
    </row>
    <row r="35" ht="27" customHeight="1" spans="1:7">
      <c r="A35" s="6">
        <f>COUNTA($B$3:B35)</f>
        <v>17</v>
      </c>
      <c r="B35" s="7" t="s">
        <v>61</v>
      </c>
      <c r="C35" s="6">
        <v>1</v>
      </c>
      <c r="D35" s="6" t="s">
        <v>62</v>
      </c>
      <c r="E35" s="6" t="s">
        <v>63</v>
      </c>
      <c r="F35" s="6">
        <v>8316</v>
      </c>
      <c r="G35" s="6">
        <v>8316</v>
      </c>
    </row>
    <row r="36" ht="27" customHeight="1" spans="1:7">
      <c r="A36" s="10">
        <f>COUNTA($B$3:B36)</f>
        <v>18</v>
      </c>
      <c r="B36" s="10" t="s">
        <v>64</v>
      </c>
      <c r="C36" s="10">
        <v>3</v>
      </c>
      <c r="D36" s="10" t="s">
        <v>65</v>
      </c>
      <c r="E36" s="6" t="s">
        <v>16</v>
      </c>
      <c r="F36" s="6">
        <v>3564</v>
      </c>
      <c r="G36" s="10">
        <f>SUM(F36:F38)</f>
        <v>10692</v>
      </c>
    </row>
    <row r="37" ht="27" customHeight="1" spans="1:7">
      <c r="A37" s="10"/>
      <c r="B37" s="10"/>
      <c r="C37" s="10"/>
      <c r="D37" s="10" t="s">
        <v>66</v>
      </c>
      <c r="E37" s="6" t="s">
        <v>16</v>
      </c>
      <c r="F37" s="6">
        <v>3564</v>
      </c>
      <c r="G37" s="10"/>
    </row>
    <row r="38" ht="27" customHeight="1" spans="1:7">
      <c r="A38" s="10"/>
      <c r="B38" s="10"/>
      <c r="C38" s="10"/>
      <c r="D38" s="10" t="s">
        <v>67</v>
      </c>
      <c r="E38" s="6" t="s">
        <v>16</v>
      </c>
      <c r="F38" s="6">
        <v>3564</v>
      </c>
      <c r="G38" s="10"/>
    </row>
    <row r="39" ht="27" customHeight="1" spans="1:7">
      <c r="A39" s="6">
        <f>COUNTA($B$3:B39)</f>
        <v>19</v>
      </c>
      <c r="B39" s="15" t="s">
        <v>68</v>
      </c>
      <c r="C39" s="6">
        <v>4</v>
      </c>
      <c r="D39" s="8" t="s">
        <v>69</v>
      </c>
      <c r="E39" s="6" t="s">
        <v>50</v>
      </c>
      <c r="F39" s="6">
        <v>3564</v>
      </c>
      <c r="G39" s="6">
        <f>SUM(F39:F42)</f>
        <v>14256</v>
      </c>
    </row>
    <row r="40" ht="27" customHeight="1" spans="1:7">
      <c r="A40" s="6"/>
      <c r="B40" s="15"/>
      <c r="C40" s="6"/>
      <c r="D40" s="8" t="s">
        <v>70</v>
      </c>
      <c r="E40" s="6" t="s">
        <v>50</v>
      </c>
      <c r="F40" s="6">
        <v>3564</v>
      </c>
      <c r="G40" s="6"/>
    </row>
    <row r="41" ht="27" customHeight="1" spans="1:7">
      <c r="A41" s="6"/>
      <c r="B41" s="15"/>
      <c r="C41" s="6"/>
      <c r="D41" s="8" t="s">
        <v>71</v>
      </c>
      <c r="E41" s="6" t="s">
        <v>50</v>
      </c>
      <c r="F41" s="6">
        <v>3564</v>
      </c>
      <c r="G41" s="6"/>
    </row>
    <row r="42" ht="27" customHeight="1" spans="1:7">
      <c r="A42" s="6"/>
      <c r="B42" s="15"/>
      <c r="C42" s="6"/>
      <c r="D42" s="8" t="s">
        <v>72</v>
      </c>
      <c r="E42" s="6" t="s">
        <v>50</v>
      </c>
      <c r="F42" s="6">
        <v>3564</v>
      </c>
      <c r="G42" s="6"/>
    </row>
    <row r="43" ht="27" customHeight="1" spans="1:7">
      <c r="A43" s="6">
        <f>COUNTA($B$3:B43)</f>
        <v>20</v>
      </c>
      <c r="B43" s="7" t="s">
        <v>73</v>
      </c>
      <c r="C43" s="6">
        <v>1</v>
      </c>
      <c r="D43" s="7" t="s">
        <v>74</v>
      </c>
      <c r="E43" s="6" t="s">
        <v>75</v>
      </c>
      <c r="F43" s="6">
        <v>1188</v>
      </c>
      <c r="G43" s="6">
        <f>SUM(F43)</f>
        <v>1188</v>
      </c>
    </row>
    <row r="44" ht="27" customHeight="1" spans="1:7">
      <c r="A44" s="6">
        <f>COUNTA($B$3:B44)</f>
        <v>21</v>
      </c>
      <c r="B44" s="6" t="s">
        <v>76</v>
      </c>
      <c r="C44" s="6">
        <v>2</v>
      </c>
      <c r="D44" s="7" t="s">
        <v>77</v>
      </c>
      <c r="E44" s="6" t="s">
        <v>16</v>
      </c>
      <c r="F44" s="6">
        <v>3564</v>
      </c>
      <c r="G44" s="6">
        <f>SUM(F44:F45)</f>
        <v>7128</v>
      </c>
    </row>
    <row r="45" ht="27" customHeight="1" spans="1:7">
      <c r="A45" s="6"/>
      <c r="B45" s="6"/>
      <c r="C45" s="6"/>
      <c r="D45" s="7" t="s">
        <v>78</v>
      </c>
      <c r="E45" s="6" t="s">
        <v>16</v>
      </c>
      <c r="F45" s="6">
        <v>3564</v>
      </c>
      <c r="G45" s="6"/>
    </row>
    <row r="46" ht="27" customHeight="1" spans="1:7">
      <c r="A46" s="6">
        <f>COUNTA($B$3:B46)</f>
        <v>22</v>
      </c>
      <c r="B46" s="7" t="s">
        <v>79</v>
      </c>
      <c r="C46" s="6">
        <v>3</v>
      </c>
      <c r="D46" s="7" t="s">
        <v>80</v>
      </c>
      <c r="E46" s="6" t="s">
        <v>16</v>
      </c>
      <c r="F46" s="6">
        <v>3564</v>
      </c>
      <c r="G46" s="6">
        <f>SUM(F46:F48)</f>
        <v>10692</v>
      </c>
    </row>
    <row r="47" ht="27" customHeight="1" spans="1:7">
      <c r="A47" s="6"/>
      <c r="B47" s="7"/>
      <c r="C47" s="6"/>
      <c r="D47" s="7" t="s">
        <v>81</v>
      </c>
      <c r="E47" s="6" t="s">
        <v>16</v>
      </c>
      <c r="F47" s="6">
        <v>3564</v>
      </c>
      <c r="G47" s="6"/>
    </row>
    <row r="48" ht="27" customHeight="1" spans="1:7">
      <c r="A48" s="6"/>
      <c r="B48" s="7"/>
      <c r="C48" s="6"/>
      <c r="D48" s="7" t="s">
        <v>82</v>
      </c>
      <c r="E48" s="6" t="s">
        <v>16</v>
      </c>
      <c r="F48" s="6">
        <v>3564</v>
      </c>
      <c r="G48" s="6"/>
    </row>
    <row r="49" ht="27" customHeight="1" spans="1:7">
      <c r="A49" s="6">
        <f>COUNTA($B$3:B49)</f>
        <v>23</v>
      </c>
      <c r="B49" s="6" t="s">
        <v>83</v>
      </c>
      <c r="C49" s="6">
        <v>2</v>
      </c>
      <c r="D49" s="7" t="s">
        <v>84</v>
      </c>
      <c r="E49" s="6" t="s">
        <v>16</v>
      </c>
      <c r="F49" s="6">
        <v>3564</v>
      </c>
      <c r="G49" s="6">
        <f>SUM(F49:F50)</f>
        <v>7128</v>
      </c>
    </row>
    <row r="50" ht="27" customHeight="1" spans="1:7">
      <c r="A50" s="6"/>
      <c r="B50" s="6"/>
      <c r="C50" s="6"/>
      <c r="D50" s="7" t="s">
        <v>85</v>
      </c>
      <c r="E50" s="6" t="s">
        <v>16</v>
      </c>
      <c r="F50" s="6">
        <v>3564</v>
      </c>
      <c r="G50" s="6"/>
    </row>
    <row r="51" ht="27" customHeight="1" spans="1:7">
      <c r="A51" s="6">
        <f>COUNTA($B$3:B51)</f>
        <v>24</v>
      </c>
      <c r="B51" s="6" t="s">
        <v>86</v>
      </c>
      <c r="C51" s="6">
        <v>2</v>
      </c>
      <c r="D51" s="7" t="s">
        <v>87</v>
      </c>
      <c r="E51" s="6" t="s">
        <v>16</v>
      </c>
      <c r="F51" s="6">
        <v>3564</v>
      </c>
      <c r="G51" s="6">
        <f>SUM(F51:F52)</f>
        <v>7128</v>
      </c>
    </row>
    <row r="52" ht="27" customHeight="1" spans="1:7">
      <c r="A52" s="6"/>
      <c r="B52" s="6"/>
      <c r="C52" s="6"/>
      <c r="D52" s="7" t="s">
        <v>88</v>
      </c>
      <c r="E52" s="6" t="s">
        <v>16</v>
      </c>
      <c r="F52" s="6">
        <v>3564</v>
      </c>
      <c r="G52" s="6"/>
    </row>
    <row r="53" ht="27" customHeight="1" spans="1:7">
      <c r="A53" s="6">
        <f>COUNTA($B$3:B53)</f>
        <v>25</v>
      </c>
      <c r="B53" s="7" t="s">
        <v>89</v>
      </c>
      <c r="C53" s="6">
        <v>1</v>
      </c>
      <c r="D53" s="7" t="s">
        <v>90</v>
      </c>
      <c r="E53" s="6" t="s">
        <v>16</v>
      </c>
      <c r="F53" s="6">
        <v>3564</v>
      </c>
      <c r="G53" s="6">
        <f t="shared" ref="G53:G57" si="1">SUM(F53)</f>
        <v>3564</v>
      </c>
    </row>
    <row r="54" ht="27" customHeight="1" spans="1:7">
      <c r="A54" s="6">
        <f>COUNTA($B$3:B54)</f>
        <v>26</v>
      </c>
      <c r="B54" s="7" t="s">
        <v>91</v>
      </c>
      <c r="C54" s="6">
        <v>1</v>
      </c>
      <c r="D54" s="7" t="s">
        <v>92</v>
      </c>
      <c r="E54" s="6" t="s">
        <v>16</v>
      </c>
      <c r="F54" s="6">
        <v>3564</v>
      </c>
      <c r="G54" s="6">
        <f t="shared" si="1"/>
        <v>3564</v>
      </c>
    </row>
    <row r="55" ht="27" spans="1:7">
      <c r="A55" s="16">
        <f>COUNTA($B$3:B55)</f>
        <v>27</v>
      </c>
      <c r="B55" s="7" t="s">
        <v>93</v>
      </c>
      <c r="C55" s="6">
        <v>1</v>
      </c>
      <c r="D55" s="10" t="s">
        <v>94</v>
      </c>
      <c r="E55" s="6" t="s">
        <v>16</v>
      </c>
      <c r="F55" s="6">
        <v>3564</v>
      </c>
      <c r="G55" s="6">
        <f t="shared" si="1"/>
        <v>3564</v>
      </c>
    </row>
    <row r="56" ht="27" spans="1:7">
      <c r="A56" s="16">
        <f>COUNTA($B$3:B56)</f>
        <v>28</v>
      </c>
      <c r="B56" s="7" t="s">
        <v>95</v>
      </c>
      <c r="C56" s="6">
        <v>1</v>
      </c>
      <c r="D56" s="10" t="s">
        <v>96</v>
      </c>
      <c r="E56" s="6" t="s">
        <v>16</v>
      </c>
      <c r="F56" s="6">
        <v>3564</v>
      </c>
      <c r="G56" s="6">
        <f t="shared" si="1"/>
        <v>3564</v>
      </c>
    </row>
    <row r="57" ht="28" customHeight="1" spans="1:7">
      <c r="A57" s="16">
        <f>COUNTA($B$3:B57)</f>
        <v>29</v>
      </c>
      <c r="B57" s="7" t="s">
        <v>97</v>
      </c>
      <c r="C57" s="6">
        <v>1</v>
      </c>
      <c r="D57" s="10" t="s">
        <v>98</v>
      </c>
      <c r="E57" s="6" t="s">
        <v>16</v>
      </c>
      <c r="F57" s="6">
        <v>3564</v>
      </c>
      <c r="G57" s="6">
        <f t="shared" si="1"/>
        <v>3564</v>
      </c>
    </row>
  </sheetData>
  <mergeCells count="53">
    <mergeCell ref="A1:G1"/>
    <mergeCell ref="A6:A7"/>
    <mergeCell ref="A8:A9"/>
    <mergeCell ref="A10:A11"/>
    <mergeCell ref="A14:A16"/>
    <mergeCell ref="A17:A18"/>
    <mergeCell ref="A19:A23"/>
    <mergeCell ref="A28:A34"/>
    <mergeCell ref="A36:A38"/>
    <mergeCell ref="A39:A42"/>
    <mergeCell ref="A44:A45"/>
    <mergeCell ref="A46:A48"/>
    <mergeCell ref="A49:A50"/>
    <mergeCell ref="A51:A52"/>
    <mergeCell ref="B6:B7"/>
    <mergeCell ref="B8:B9"/>
    <mergeCell ref="B10:B11"/>
    <mergeCell ref="B14:B16"/>
    <mergeCell ref="B17:B18"/>
    <mergeCell ref="B19:B23"/>
    <mergeCell ref="B28:B34"/>
    <mergeCell ref="B36:B38"/>
    <mergeCell ref="B39:B42"/>
    <mergeCell ref="B44:B45"/>
    <mergeCell ref="B46:B48"/>
    <mergeCell ref="B49:B50"/>
    <mergeCell ref="B51:B52"/>
    <mergeCell ref="C6:C7"/>
    <mergeCell ref="C8:C9"/>
    <mergeCell ref="C10:C11"/>
    <mergeCell ref="C14:C16"/>
    <mergeCell ref="C17:C18"/>
    <mergeCell ref="C19:C23"/>
    <mergeCell ref="C28:C34"/>
    <mergeCell ref="C36:C38"/>
    <mergeCell ref="C39:C42"/>
    <mergeCell ref="C44:C45"/>
    <mergeCell ref="C46:C48"/>
    <mergeCell ref="C49:C50"/>
    <mergeCell ref="C51:C52"/>
    <mergeCell ref="G6:G7"/>
    <mergeCell ref="G8:G9"/>
    <mergeCell ref="G10:G11"/>
    <mergeCell ref="G14:G16"/>
    <mergeCell ref="G17:G18"/>
    <mergeCell ref="G19:G23"/>
    <mergeCell ref="G28:G34"/>
    <mergeCell ref="G36:G38"/>
    <mergeCell ref="G39:G42"/>
    <mergeCell ref="G44:G45"/>
    <mergeCell ref="G46:G48"/>
    <mergeCell ref="G49:G50"/>
    <mergeCell ref="G51:G52"/>
  </mergeCells>
  <conditionalFormatting sqref="B3">
    <cfRule type="duplicateValues" dxfId="0" priority="32"/>
  </conditionalFormatting>
  <conditionalFormatting sqref="A8">
    <cfRule type="duplicateValues" dxfId="0" priority="20"/>
  </conditionalFormatting>
  <conditionalFormatting sqref="B8">
    <cfRule type="duplicateValues" dxfId="0" priority="19"/>
  </conditionalFormatting>
  <conditionalFormatting sqref="C8">
    <cfRule type="duplicateValues" dxfId="0" priority="18"/>
  </conditionalFormatting>
  <conditionalFormatting sqref="A10">
    <cfRule type="duplicateValues" dxfId="0" priority="16"/>
  </conditionalFormatting>
  <conditionalFormatting sqref="B10">
    <cfRule type="duplicateValues" dxfId="0" priority="15"/>
  </conditionalFormatting>
  <conditionalFormatting sqref="C10">
    <cfRule type="duplicateValues" dxfId="0" priority="14"/>
  </conditionalFormatting>
  <conditionalFormatting sqref="A17">
    <cfRule type="duplicateValues" dxfId="0" priority="28"/>
  </conditionalFormatting>
  <conditionalFormatting sqref="B17">
    <cfRule type="duplicateValues" dxfId="0" priority="27"/>
  </conditionalFormatting>
  <conditionalFormatting sqref="C17">
    <cfRule type="duplicateValues" dxfId="0" priority="26"/>
  </conditionalFormatting>
  <conditionalFormatting sqref="B24">
    <cfRule type="duplicateValues" dxfId="0" priority="3"/>
  </conditionalFormatting>
  <conditionalFormatting sqref="A28">
    <cfRule type="duplicateValues" dxfId="0" priority="24"/>
  </conditionalFormatting>
  <conditionalFormatting sqref="B28">
    <cfRule type="duplicateValues" dxfId="0" priority="23"/>
  </conditionalFormatting>
  <conditionalFormatting sqref="C28">
    <cfRule type="duplicateValues" dxfId="0" priority="22"/>
  </conditionalFormatting>
  <conditionalFormatting sqref="B35">
    <cfRule type="duplicateValues" dxfId="0" priority="31"/>
  </conditionalFormatting>
  <conditionalFormatting sqref="A36">
    <cfRule type="duplicateValues" dxfId="0" priority="8"/>
  </conditionalFormatting>
  <conditionalFormatting sqref="B36">
    <cfRule type="duplicateValues" dxfId="0" priority="7"/>
  </conditionalFormatting>
  <conditionalFormatting sqref="C36">
    <cfRule type="duplicateValues" dxfId="0" priority="6"/>
  </conditionalFormatting>
  <conditionalFormatting sqref="G36">
    <cfRule type="duplicateValues" dxfId="0" priority="5"/>
  </conditionalFormatting>
  <conditionalFormatting sqref="B43">
    <cfRule type="duplicateValues" dxfId="0" priority="30"/>
  </conditionalFormatting>
  <conditionalFormatting sqref="B53">
    <cfRule type="duplicateValues" dxfId="0" priority="11"/>
  </conditionalFormatting>
  <conditionalFormatting sqref="B54">
    <cfRule type="duplicateValues" dxfId="0" priority="10"/>
  </conditionalFormatting>
  <conditionalFormatting sqref="B57">
    <cfRule type="duplicateValues" dxfId="0" priority="1"/>
  </conditionalFormatting>
  <conditionalFormatting sqref="B55 B5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2024-12-02T02:38:00Z</dcterms:created>
  <dcterms:modified xsi:type="dcterms:W3CDTF">2024-12-12T08:44:37Z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35B23FEBC28D4DDEA76821C3AA3F3279_11</vt:lpwstr>
  </property>
  <property fmtid="{D5CDD505-2E9C-101B-9397-08002B2CF9AE}" pid="3" name="KSOProductBuildVer">
    <vt:lpwstr>2052-12.1.0.19302</vt:lpwstr>
  </property>
</Properties>
</file>