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Sheet1!$A$2:$G$256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<sst xmlns="http://schemas.openxmlformats.org/spreadsheetml/2006/main" count="606" uniqueCount="364">
  <si>
    <t>2024年度高平市就业见习补贴情况汇总表（2024.09-2025.03）</t>
  </si>
  <si>
    <t>序号</t>
  </si>
  <si>
    <t>单位名称</t>
  </si>
  <si>
    <t>补贴人数（个）</t>
  </si>
  <si>
    <t>人员姓名</t>
  </si>
  <si>
    <t>补贴月份数</t>
  </si>
  <si>
    <t>个人补贴金额（元）</t>
  </si>
  <si>
    <t>补贴金额（元）</t>
  </si>
  <si>
    <t>中共高平市委员会机构编制委员会办公室</t>
  </si>
  <si>
    <t>李昊霖</t>
  </si>
  <si>
    <t>2024.12-2025.02（3个月）</t>
  </si>
  <si>
    <t>高平市财政局</t>
  </si>
  <si>
    <t>张泽薇</t>
  </si>
  <si>
    <t>王熠涵</t>
  </si>
  <si>
    <t>高平市行政审批服务管理局</t>
  </si>
  <si>
    <t>张慧杰</t>
  </si>
  <si>
    <t>2024.09-2025.2（6个月）</t>
  </si>
  <si>
    <t>高平市统计局</t>
  </si>
  <si>
    <t>孙雨欣</t>
  </si>
  <si>
    <t>2024.09-2024.12（4个月）</t>
  </si>
  <si>
    <t>苏子晨</t>
  </si>
  <si>
    <t>2024.09-2024.11（3个月）</t>
  </si>
  <si>
    <t>高平市能源局</t>
  </si>
  <si>
    <t>张晋玮</t>
  </si>
  <si>
    <t>2024.10-2025.02（5个月）</t>
  </si>
  <si>
    <t>高平市发展改革和科技局</t>
  </si>
  <si>
    <t>贾紫怡</t>
  </si>
  <si>
    <t>王雯文</t>
  </si>
  <si>
    <t>冯钰然</t>
  </si>
  <si>
    <t>张雅宁</t>
  </si>
  <si>
    <t>高平市工业和信息化局</t>
  </si>
  <si>
    <t>宋雨</t>
  </si>
  <si>
    <t>郭梦欣</t>
  </si>
  <si>
    <t>高平市文化和旅游局</t>
  </si>
  <si>
    <t>姬泽宇</t>
  </si>
  <si>
    <t>2024.12-2025.03（4个月）</t>
  </si>
  <si>
    <t>晋城市生态环境局高平分局</t>
  </si>
  <si>
    <t>杨燕</t>
  </si>
  <si>
    <t>王鑫棵</t>
  </si>
  <si>
    <t>高平市东城街街道办事处</t>
  </si>
  <si>
    <t>李廷桢</t>
  </si>
  <si>
    <t>张佳琪</t>
  </si>
  <si>
    <t>2024.09-2024.11、
2025.01-2025.02（5个月）</t>
  </si>
  <si>
    <t>张恒瑜</t>
  </si>
  <si>
    <t>李思娜</t>
  </si>
  <si>
    <t>刘可</t>
  </si>
  <si>
    <t>田文钰</t>
  </si>
  <si>
    <t>牛佳</t>
  </si>
  <si>
    <t>李念</t>
  </si>
  <si>
    <t>闫珏</t>
  </si>
  <si>
    <t>王琦</t>
  </si>
  <si>
    <t>焦知远</t>
  </si>
  <si>
    <t>2024.09-2024.10、
2024.12-2025.02（5个月）</t>
  </si>
  <si>
    <t>高平市档案馆</t>
  </si>
  <si>
    <t>王小锐</t>
  </si>
  <si>
    <t>2024.12-2024.12（1个月）</t>
  </si>
  <si>
    <t>李晨科</t>
  </si>
  <si>
    <t>高平市劳动人事争议仲裁院</t>
  </si>
  <si>
    <t>孙晓楠</t>
  </si>
  <si>
    <t>高平市投资促进中心</t>
  </si>
  <si>
    <t>申紫凡</t>
  </si>
  <si>
    <t>高平市公共事业建设服务中心</t>
  </si>
  <si>
    <t>樊乔云</t>
  </si>
  <si>
    <t>李晨希</t>
  </si>
  <si>
    <t>高平市社会保险中心</t>
  </si>
  <si>
    <t>牛秦菽</t>
  </si>
  <si>
    <t>高平市职工服务中心</t>
  </si>
  <si>
    <t>王燕</t>
  </si>
  <si>
    <t>高平市总工会</t>
  </si>
  <si>
    <t>郭子涵</t>
  </si>
  <si>
    <t>高平市乡村振兴中心</t>
  </si>
  <si>
    <t>李苏蕾</t>
  </si>
  <si>
    <t>高平市妇女联合会</t>
  </si>
  <si>
    <t>李阳</t>
  </si>
  <si>
    <t>高平市文物保护中心</t>
  </si>
  <si>
    <t>李强</t>
  </si>
  <si>
    <t>李帅鹏</t>
  </si>
  <si>
    <t>049301010400096650000024001</t>
  </si>
  <si>
    <t>唐亚男</t>
  </si>
  <si>
    <t>高平市炎帝文化研究会</t>
  </si>
  <si>
    <t>和瑶宇</t>
  </si>
  <si>
    <t>崔嘉倍</t>
  </si>
  <si>
    <t>赵微</t>
  </si>
  <si>
    <t>吴凯茹</t>
  </si>
  <si>
    <t>高平市中医医院</t>
  </si>
  <si>
    <t>申宇欣</t>
  </si>
  <si>
    <t>贾雨诺</t>
  </si>
  <si>
    <t>崔欣宇</t>
  </si>
  <si>
    <t>程科雨</t>
  </si>
  <si>
    <t>李欣宇</t>
  </si>
  <si>
    <t>许子悦</t>
  </si>
  <si>
    <t>王雅兰</t>
  </si>
  <si>
    <t>崔蕾</t>
  </si>
  <si>
    <t>丁泽瑶</t>
  </si>
  <si>
    <t>李梦圆</t>
  </si>
  <si>
    <t>刘雨霏</t>
  </si>
  <si>
    <t>李雨佳</t>
  </si>
  <si>
    <t>王思雨</t>
  </si>
  <si>
    <t>唐田梅</t>
  </si>
  <si>
    <t>毕慧彬</t>
  </si>
  <si>
    <t>王浩然</t>
  </si>
  <si>
    <t>高平市原村乡人民政府</t>
  </si>
  <si>
    <t>郭艳蕊</t>
  </si>
  <si>
    <t>高平市三甲镇人民政府</t>
  </si>
  <si>
    <t>孟斗凯</t>
  </si>
  <si>
    <t>高平市马村镇人民政府</t>
  </si>
  <si>
    <t>赵家慧</t>
  </si>
  <si>
    <t>高平市石末乡人民政府</t>
  </si>
  <si>
    <t>常紫晨</t>
  </si>
  <si>
    <t>杨鸿林</t>
  </si>
  <si>
    <t>高平市陈区镇卫生院</t>
  </si>
  <si>
    <t>赵梦昀</t>
  </si>
  <si>
    <t>张钰锦</t>
  </si>
  <si>
    <t>高平市野川镇卫生院</t>
  </si>
  <si>
    <t>袁晨昕</t>
  </si>
  <si>
    <t>武斐璐</t>
  </si>
  <si>
    <t>高平市第四中学校</t>
  </si>
  <si>
    <t>张宇鑫</t>
  </si>
  <si>
    <t>2024.12-2025.01（2个月）</t>
  </si>
  <si>
    <t>郭夏柯</t>
  </si>
  <si>
    <t>邵滢滢</t>
  </si>
  <si>
    <t>王梦媛</t>
  </si>
  <si>
    <t>张越</t>
  </si>
  <si>
    <t>王扬帆</t>
  </si>
  <si>
    <t>牛凯丽</t>
  </si>
  <si>
    <t>李一帆</t>
  </si>
  <si>
    <t>高平市第六中学校</t>
  </si>
  <si>
    <t>李雅诗</t>
  </si>
  <si>
    <t>王权</t>
  </si>
  <si>
    <t>王珂欣</t>
  </si>
  <si>
    <t>张敏</t>
  </si>
  <si>
    <t>何子芸</t>
  </si>
  <si>
    <t>韩思云</t>
  </si>
  <si>
    <t>赵晨露</t>
  </si>
  <si>
    <t>朱云斐</t>
  </si>
  <si>
    <t>李梦雨</t>
  </si>
  <si>
    <t>田育瑾</t>
  </si>
  <si>
    <t>王雪儿</t>
  </si>
  <si>
    <t>申雅杰</t>
  </si>
  <si>
    <t>秦俊杰</t>
  </si>
  <si>
    <t>林浩然</t>
  </si>
  <si>
    <t>贾玉飞</t>
  </si>
  <si>
    <t>王伟琴</t>
  </si>
  <si>
    <t>2024.09-2024.09（1个月）</t>
  </si>
  <si>
    <t>张亚航</t>
  </si>
  <si>
    <t>贾雯</t>
  </si>
  <si>
    <t>李锦锦</t>
  </si>
  <si>
    <t>武嘉欣</t>
  </si>
  <si>
    <t>2024.09-2024.10（2个月）</t>
  </si>
  <si>
    <t>高平市北诗镇初级中学校</t>
  </si>
  <si>
    <t>袁然</t>
  </si>
  <si>
    <t>李孟冉</t>
  </si>
  <si>
    <t>李芷涵</t>
  </si>
  <si>
    <t>高平市米山镇中心幼儿园</t>
  </si>
  <si>
    <t>韩紫薇</t>
  </si>
  <si>
    <t>501181010300000013385</t>
  </si>
  <si>
    <t>韩雨婧</t>
  </si>
  <si>
    <t>任紫云</t>
  </si>
  <si>
    <t>高平市城南小学</t>
  </si>
  <si>
    <t>李妍兵</t>
  </si>
  <si>
    <t>高平市唐庄小学</t>
  </si>
  <si>
    <t>赵珂馨</t>
  </si>
  <si>
    <t>高平市汤王头村小学</t>
  </si>
  <si>
    <t>韩丽霞</t>
  </si>
  <si>
    <t>高平市神农镇中心学校</t>
  </si>
  <si>
    <t>于春雁</t>
  </si>
  <si>
    <t>2024.09-2025.02（6个月）</t>
  </si>
  <si>
    <t>韩林江</t>
  </si>
  <si>
    <t>许茹婷</t>
  </si>
  <si>
    <t>周欣欣</t>
  </si>
  <si>
    <t>王淼</t>
  </si>
  <si>
    <t>高平市河西镇中心学校</t>
  </si>
  <si>
    <t>焦芊惠</t>
  </si>
  <si>
    <t>王姗</t>
  </si>
  <si>
    <t>李毓哲</t>
  </si>
  <si>
    <t>樊晶晶</t>
  </si>
  <si>
    <t>陈雅琦</t>
  </si>
  <si>
    <t>高平市陈区镇中心学校（陈区小学）</t>
  </si>
  <si>
    <t>姬佳冰</t>
  </si>
  <si>
    <t>张静</t>
  </si>
  <si>
    <t>王瑶前</t>
  </si>
  <si>
    <t>高平市陈区镇中心学校（浩庄小学）</t>
  </si>
  <si>
    <t>宋晋</t>
  </si>
  <si>
    <t>王雅茜</t>
  </si>
  <si>
    <t>高平市陈区镇中心学校（王村小学)</t>
  </si>
  <si>
    <t>姬新雨</t>
  </si>
  <si>
    <t>高平市寺庄镇寺庄小学</t>
  </si>
  <si>
    <t>宋宇珂</t>
  </si>
  <si>
    <t>王素云</t>
  </si>
  <si>
    <t>高平市北诗镇中心学校（中心幼儿园）</t>
  </si>
  <si>
    <t>刘宇欣</t>
  </si>
  <si>
    <t>王丽蕊</t>
  </si>
  <si>
    <t>王晓敏</t>
  </si>
  <si>
    <t>高平市三甲镇中心幼儿园</t>
  </si>
  <si>
    <t>王诗音</t>
  </si>
  <si>
    <t>李钰杰</t>
  </si>
  <si>
    <t>陈凯琼</t>
  </si>
  <si>
    <t>高平市寺庄镇中心学校</t>
  </si>
  <si>
    <t>冯可可</t>
  </si>
  <si>
    <t>李园园</t>
  </si>
  <si>
    <t>王玉</t>
  </si>
  <si>
    <t>王薇</t>
  </si>
  <si>
    <t>王申娜</t>
  </si>
  <si>
    <t>高平市石末乡中心学校</t>
  </si>
  <si>
    <t>张仪</t>
  </si>
  <si>
    <t>冯晓静</t>
  </si>
  <si>
    <t>李佳敏</t>
  </si>
  <si>
    <t>高平市新新幼儿园</t>
  </si>
  <si>
    <t>郭益蕊</t>
  </si>
  <si>
    <t>李宜娟</t>
  </si>
  <si>
    <t>申思羽</t>
  </si>
  <si>
    <t>李诗雨</t>
  </si>
  <si>
    <t>王燕珂</t>
  </si>
  <si>
    <t>郭梦雅</t>
  </si>
  <si>
    <t>高平市天怡幼儿园</t>
  </si>
  <si>
    <t>张琼</t>
  </si>
  <si>
    <t>牛睿</t>
  </si>
  <si>
    <t>李梦瑶</t>
  </si>
  <si>
    <t>巩笑笑</t>
  </si>
  <si>
    <t>宋晨钰</t>
  </si>
  <si>
    <t>张朝星</t>
  </si>
  <si>
    <t>李飞燕</t>
  </si>
  <si>
    <t>田翘雅</t>
  </si>
  <si>
    <t>高平市万和城幼儿园</t>
  </si>
  <si>
    <t>张煜族</t>
  </si>
  <si>
    <t>王梦洁</t>
  </si>
  <si>
    <t>罗欣雨</t>
  </si>
  <si>
    <t>闫梦婷</t>
  </si>
  <si>
    <t>庞雅莉</t>
  </si>
  <si>
    <t>连玉婷</t>
  </si>
  <si>
    <t>申丽</t>
  </si>
  <si>
    <t>常力丹</t>
  </si>
  <si>
    <t>任静雅</t>
  </si>
  <si>
    <t>高平市丹河幼儿园</t>
  </si>
  <si>
    <t>杨宇雪</t>
  </si>
  <si>
    <t>席艳丹</t>
  </si>
  <si>
    <t>郜怡西</t>
  </si>
  <si>
    <t>刘雅馨</t>
  </si>
  <si>
    <t>刘浩丽</t>
  </si>
  <si>
    <t>任歆怡</t>
  </si>
  <si>
    <t>贾中秀</t>
  </si>
  <si>
    <t>杨琼</t>
  </si>
  <si>
    <t>李梦鸽</t>
  </si>
  <si>
    <t>程嘉欣</t>
  </si>
  <si>
    <t>常雨琳</t>
  </si>
  <si>
    <t>涉俊梅</t>
  </si>
  <si>
    <t>武楠</t>
  </si>
  <si>
    <t>王阳光</t>
  </si>
  <si>
    <t>姬凤娇</t>
  </si>
  <si>
    <t>裴丽君</t>
  </si>
  <si>
    <t>李雅欣</t>
  </si>
  <si>
    <t>李如</t>
  </si>
  <si>
    <t>王晶晶</t>
  </si>
  <si>
    <t>孙淋</t>
  </si>
  <si>
    <t>高平市新苗幼儿园</t>
  </si>
  <si>
    <t>姬莉颖</t>
  </si>
  <si>
    <t>郭欣宇</t>
  </si>
  <si>
    <t>高平市龙渠幼儿园</t>
  </si>
  <si>
    <t>高宇惠</t>
  </si>
  <si>
    <t>赵佳蕊</t>
  </si>
  <si>
    <t>李雅如</t>
  </si>
  <si>
    <t>王紫竹</t>
  </si>
  <si>
    <t>高平市城北幼儿园</t>
  </si>
  <si>
    <t>魏小月</t>
  </si>
  <si>
    <t>宋沛彦</t>
  </si>
  <si>
    <t>关佳娜</t>
  </si>
  <si>
    <t>高平市苗苗幼儿园</t>
  </si>
  <si>
    <t>郭佳琦</t>
  </si>
  <si>
    <t>张倩怡</t>
  </si>
  <si>
    <t>牛江玉</t>
  </si>
  <si>
    <t>王怡帆</t>
  </si>
  <si>
    <t>崔荟芳</t>
  </si>
  <si>
    <t>2024.11-2025.02（4个月）</t>
  </si>
  <si>
    <t>高平市神农幼儿园</t>
  </si>
  <si>
    <t>牛蕾</t>
  </si>
  <si>
    <t>袁梦鑫</t>
  </si>
  <si>
    <t>景慧欣</t>
  </si>
  <si>
    <t>侯怡辰</t>
  </si>
  <si>
    <t>常双薪</t>
  </si>
  <si>
    <t>宋玉婷</t>
  </si>
  <si>
    <t>申倩</t>
  </si>
  <si>
    <t>赵一然</t>
  </si>
  <si>
    <t>山西安环科技有限公司</t>
  </si>
  <si>
    <t>董子琦</t>
  </si>
  <si>
    <t>高平市信科大数据运营有限公司</t>
  </si>
  <si>
    <t>田博豪</t>
  </si>
  <si>
    <t>山西杰峰祥商贸有限公司</t>
  </si>
  <si>
    <t>悦非凡</t>
  </si>
  <si>
    <t>山西梦之翔商贸有限公司</t>
  </si>
  <si>
    <t>李静琪</t>
  </si>
  <si>
    <t>高平市华蕾幼儿园</t>
  </si>
  <si>
    <t>王诗雨</t>
  </si>
  <si>
    <t>李月</t>
  </si>
  <si>
    <t>高平市振堂建筑安装有限公司</t>
  </si>
  <si>
    <t>贺子豪</t>
  </si>
  <si>
    <t>山西诚佑财税服务有限责任公司</t>
  </si>
  <si>
    <t>郝臻臻</t>
  </si>
  <si>
    <t>高平市浩天网络科技有限公司</t>
  </si>
  <si>
    <t>杜雨欣</t>
  </si>
  <si>
    <t>申亚琪</t>
  </si>
  <si>
    <t>高平高平市励志职业培训学校</t>
  </si>
  <si>
    <t>刘天一</t>
  </si>
  <si>
    <t>常亚婷</t>
  </si>
  <si>
    <t>晋城市国医堂大药房有限公司红旗药店</t>
  </si>
  <si>
    <t>李婧</t>
  </si>
  <si>
    <t>晋城市国医堂大药房有限公司王叔和药店</t>
  </si>
  <si>
    <t>程紫芸</t>
  </si>
  <si>
    <t>晋城市国医堂大药房有限公司张庄红旗药店</t>
  </si>
  <si>
    <t>王琳静</t>
  </si>
  <si>
    <t>高平市国投文旅产业发展有限公司</t>
  </si>
  <si>
    <t>王然</t>
  </si>
  <si>
    <t>陈羽</t>
  </si>
  <si>
    <t>贺佳</t>
  </si>
  <si>
    <t>高平市长平中学校</t>
  </si>
  <si>
    <t>张雪雪</t>
  </si>
  <si>
    <t>高平市长瑞医疗器械有限公司</t>
  </si>
  <si>
    <t>韦慧先</t>
  </si>
  <si>
    <t>高平市东方之星艺术培训学校有限公司</t>
  </si>
  <si>
    <t>李松涛</t>
  </si>
  <si>
    <t>高平智创城科技发展有限公司</t>
  </si>
  <si>
    <t>杨帆</t>
  </si>
  <si>
    <t>武林涛</t>
  </si>
  <si>
    <t>2024.09-2024.10、2024.12（3个月）</t>
  </si>
  <si>
    <t>高平市河西幼儿园</t>
  </si>
  <si>
    <t>张佳霖</t>
  </si>
  <si>
    <t>高平市向日葵青少年艺术培训学校</t>
  </si>
  <si>
    <t>李慧娟</t>
  </si>
  <si>
    <t>吴钰泽</t>
  </si>
  <si>
    <t>高平市鼎典教育培训学校有限公司</t>
  </si>
  <si>
    <t>崔元翠</t>
  </si>
  <si>
    <t>悦慧</t>
  </si>
  <si>
    <t>许丽</t>
  </si>
  <si>
    <t>高平市兰通劳务派遣有限公司</t>
  </si>
  <si>
    <t>陈晓宇</t>
  </si>
  <si>
    <t>山西财税通咨询服务有限公司</t>
  </si>
  <si>
    <t>王琼</t>
  </si>
  <si>
    <t>高平市燃阅自习室有限公司</t>
  </si>
  <si>
    <t>王菲儿</t>
  </si>
  <si>
    <t>牛贝贝</t>
  </si>
  <si>
    <t>曹路垲</t>
  </si>
  <si>
    <t>高平市欣华舞蹈艺术培训学校有限公司</t>
  </si>
  <si>
    <t>芦泳莎</t>
  </si>
  <si>
    <t>高平国投康养服务中心有限公司</t>
  </si>
  <si>
    <t>牛雨欣</t>
  </si>
  <si>
    <t>李思艺</t>
  </si>
  <si>
    <t>邵柯骐</t>
  </si>
  <si>
    <t>王彦哲</t>
  </si>
  <si>
    <t>袁雨婷</t>
  </si>
  <si>
    <t>田一菲</t>
  </si>
  <si>
    <t>高平市上党梆子剧团</t>
  </si>
  <si>
    <t>王晶麟</t>
  </si>
  <si>
    <t>高平市黄河少儿艺术培训学校</t>
  </si>
  <si>
    <t>李碧芮</t>
  </si>
  <si>
    <t>赵楚楚</t>
  </si>
  <si>
    <t>高平市诚市规划建筑设计有限公司</t>
  </si>
  <si>
    <t>赵琛烨</t>
  </si>
  <si>
    <t>高平民生烧伤专科医院</t>
  </si>
  <si>
    <t>牛瑾</t>
  </si>
  <si>
    <t>平琳婧</t>
  </si>
  <si>
    <t>高平亚丁体育科技有限公司</t>
  </si>
  <si>
    <t>王浩森</t>
  </si>
  <si>
    <t>山西神农安全培训有限公司</t>
  </si>
  <si>
    <t>申亚乐</t>
  </si>
  <si>
    <t>2024.09-2024.12、2025.2
（5个月）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</si>
</sst>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6"/>
  <sheetViews>
    <sheetView tabSelected="1" topLeftCell="A235" workbookViewId="0">
      <selection activeCell="K251" sqref="K251"/>
    </sheetView>
  </sheetViews>
  <sheetFormatPr defaultColWidth="9" defaultRowHeight="13.5" outlineLevelCol="6"/>
  <cols>
    <col min="1" max="1" width="9" style="2"/>
    <col min="2" max="2" width="25.875" style="3" customWidth="1"/>
    <col min="3" max="3" width="9" style="2"/>
    <col min="4" max="4" width="9" style="3"/>
    <col min="5" max="5" width="26.5" style="2" customWidth="1"/>
    <col min="6" max="6" width="16.875" style="2" customWidth="1"/>
    <col min="7" max="16384" width="9" style="2"/>
  </cols>
  <sheetData>
    <row r="1" s="1" customFormat="1" ht="31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5" customHeight="1" spans="1:7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25" customHeight="1" spans="1:7">
      <c r="A3" s="7">
        <f>COUNTA($B$3:B3)</f>
        <v>1</v>
      </c>
      <c r="B3" s="8" t="s">
        <v>8</v>
      </c>
      <c r="C3" s="9">
        <v>1</v>
      </c>
      <c r="D3" s="10" t="s">
        <v>9</v>
      </c>
      <c r="E3" s="7" t="s">
        <v>10</v>
      </c>
      <c r="F3" s="7">
        <v>3768</v>
      </c>
      <c r="G3" s="7">
        <f>SUM(F3)</f>
        <v>3768</v>
      </c>
    </row>
    <row r="4" ht="25" customHeight="1" spans="1:7">
      <c r="A4" s="7">
        <v>2</v>
      </c>
      <c r="B4" s="10" t="s">
        <v>11</v>
      </c>
      <c r="C4" s="7">
        <v>2</v>
      </c>
      <c r="D4" s="9" t="s">
        <v>12</v>
      </c>
      <c r="E4" s="7" t="s">
        <v>10</v>
      </c>
      <c r="F4" s="7">
        <v>3768</v>
      </c>
      <c r="G4" s="7">
        <f>SUM(F4:F5)</f>
        <v>7536</v>
      </c>
    </row>
    <row r="5" ht="25" customHeight="1" spans="1:7">
      <c r="A5" s="7"/>
      <c r="B5" s="10"/>
      <c r="C5" s="7"/>
      <c r="D5" s="9" t="s">
        <v>13</v>
      </c>
      <c r="E5" s="7" t="s">
        <v>10</v>
      </c>
      <c r="F5" s="7">
        <v>3768</v>
      </c>
      <c r="G5" s="7"/>
    </row>
    <row r="6" ht="25" customHeight="1" spans="1:7">
      <c r="A6" s="7">
        <v>3</v>
      </c>
      <c r="B6" s="9" t="s">
        <v>14</v>
      </c>
      <c r="C6" s="7">
        <v>1</v>
      </c>
      <c r="D6" s="10" t="s">
        <v>15</v>
      </c>
      <c r="E6" s="7" t="s">
        <v>16</v>
      </c>
      <c r="F6" s="7">
        <v>7332</v>
      </c>
      <c r="G6" s="7">
        <f>SUM(F6)</f>
        <v>7332</v>
      </c>
    </row>
    <row r="7" ht="25" customHeight="1" spans="1:7">
      <c r="A7" s="7">
        <v>4</v>
      </c>
      <c r="B7" s="10" t="s">
        <v>17</v>
      </c>
      <c r="C7" s="7">
        <v>2</v>
      </c>
      <c r="D7" s="10" t="s">
        <v>18</v>
      </c>
      <c r="E7" s="7" t="s">
        <v>19</v>
      </c>
      <c r="F7" s="7">
        <v>4752</v>
      </c>
      <c r="G7" s="7">
        <f>SUM(F7:F8)</f>
        <v>8316</v>
      </c>
    </row>
    <row r="8" ht="25" customHeight="1" spans="1:7">
      <c r="A8" s="7"/>
      <c r="B8" s="10"/>
      <c r="C8" s="7"/>
      <c r="D8" s="10" t="s">
        <v>20</v>
      </c>
      <c r="E8" s="7" t="s">
        <v>21</v>
      </c>
      <c r="F8" s="7">
        <v>3564</v>
      </c>
      <c r="G8" s="7"/>
    </row>
    <row r="9" ht="25" customHeight="1" spans="1:7">
      <c r="A9" s="7">
        <v>5</v>
      </c>
      <c r="B9" s="10" t="s">
        <v>22</v>
      </c>
      <c r="C9" s="7">
        <v>1</v>
      </c>
      <c r="D9" s="10" t="s">
        <v>23</v>
      </c>
      <c r="E9" s="7" t="s">
        <v>24</v>
      </c>
      <c r="F9" s="7">
        <v>6144</v>
      </c>
      <c r="G9" s="7">
        <f>SUM(F9)</f>
        <v>6144</v>
      </c>
    </row>
    <row r="10" ht="25" customHeight="1" spans="1:7">
      <c r="A10" s="9">
        <v>6</v>
      </c>
      <c r="B10" s="9" t="s">
        <v>25</v>
      </c>
      <c r="C10" s="9">
        <v>4</v>
      </c>
      <c r="D10" s="11" t="s">
        <v>26</v>
      </c>
      <c r="E10" s="7" t="s">
        <v>10</v>
      </c>
      <c r="F10" s="7">
        <v>3768</v>
      </c>
      <c r="G10" s="7">
        <f>SUM(F10:F13)</f>
        <v>15072</v>
      </c>
    </row>
    <row r="11" ht="25" customHeight="1" spans="1:7">
      <c r="A11" s="9"/>
      <c r="B11" s="9"/>
      <c r="C11" s="9"/>
      <c r="D11" s="11" t="s">
        <v>27</v>
      </c>
      <c r="E11" s="7" t="s">
        <v>10</v>
      </c>
      <c r="F11" s="7">
        <v>3768</v>
      </c>
      <c r="G11" s="7"/>
    </row>
    <row r="12" ht="25" customHeight="1" spans="1:7">
      <c r="A12" s="9"/>
      <c r="B12" s="9"/>
      <c r="C12" s="9"/>
      <c r="D12" s="11" t="s">
        <v>28</v>
      </c>
      <c r="E12" s="7" t="s">
        <v>10</v>
      </c>
      <c r="F12" s="7">
        <v>3768</v>
      </c>
      <c r="G12" s="7"/>
    </row>
    <row r="13" ht="25" customHeight="1" spans="1:7">
      <c r="A13" s="9"/>
      <c r="B13" s="9"/>
      <c r="C13" s="9"/>
      <c r="D13" s="11" t="s">
        <v>29</v>
      </c>
      <c r="E13" s="7" t="s">
        <v>10</v>
      </c>
      <c r="F13" s="7">
        <v>3768</v>
      </c>
      <c r="G13" s="7"/>
    </row>
    <row r="14" ht="25" customHeight="1" spans="1:7">
      <c r="A14" s="10">
        <v>7</v>
      </c>
      <c r="B14" s="10" t="s">
        <v>30</v>
      </c>
      <c r="C14" s="10">
        <v>2</v>
      </c>
      <c r="D14" s="11" t="s">
        <v>31</v>
      </c>
      <c r="E14" s="7" t="s">
        <v>21</v>
      </c>
      <c r="F14" s="7">
        <v>3564</v>
      </c>
      <c r="G14" s="7">
        <f>SUM(F14:F15)</f>
        <v>7128</v>
      </c>
    </row>
    <row r="15" ht="25" customHeight="1" spans="1:7">
      <c r="A15" s="10"/>
      <c r="B15" s="10"/>
      <c r="C15" s="10"/>
      <c r="D15" s="11" t="s">
        <v>32</v>
      </c>
      <c r="E15" s="7" t="s">
        <v>21</v>
      </c>
      <c r="F15" s="7">
        <v>3564</v>
      </c>
      <c r="G15" s="7"/>
    </row>
    <row r="16" ht="25" customHeight="1" spans="1:7">
      <c r="A16" s="10">
        <v>8</v>
      </c>
      <c r="B16" s="11" t="s">
        <v>33</v>
      </c>
      <c r="C16" s="10">
        <v>1</v>
      </c>
      <c r="D16" s="10" t="s">
        <v>34</v>
      </c>
      <c r="E16" s="7" t="s">
        <v>35</v>
      </c>
      <c r="F16" s="7">
        <v>5058</v>
      </c>
      <c r="G16" s="7">
        <f>SUM(F16)</f>
        <v>5058</v>
      </c>
    </row>
    <row r="17" ht="25" customHeight="1" spans="1:7">
      <c r="A17" s="10">
        <v>9</v>
      </c>
      <c r="B17" s="10" t="s">
        <v>36</v>
      </c>
      <c r="C17" s="10">
        <v>2</v>
      </c>
      <c r="D17" s="11" t="s">
        <v>37</v>
      </c>
      <c r="E17" s="7" t="s">
        <v>16</v>
      </c>
      <c r="F17" s="7">
        <v>7332</v>
      </c>
      <c r="G17" s="7">
        <f>SUM(F17:F18)</f>
        <v>13476</v>
      </c>
    </row>
    <row r="18" ht="25" customHeight="1" spans="1:7">
      <c r="A18" s="10"/>
      <c r="B18" s="10"/>
      <c r="C18" s="10"/>
      <c r="D18" s="11" t="s">
        <v>38</v>
      </c>
      <c r="E18" s="7" t="s">
        <v>24</v>
      </c>
      <c r="F18" s="7">
        <v>6144</v>
      </c>
      <c r="G18" s="7"/>
    </row>
    <row r="19" ht="25" customHeight="1" spans="1:7">
      <c r="A19" s="7">
        <v>10</v>
      </c>
      <c r="B19" s="10" t="s">
        <v>39</v>
      </c>
      <c r="C19" s="7">
        <v>11</v>
      </c>
      <c r="D19" s="10" t="s">
        <v>40</v>
      </c>
      <c r="E19" s="7" t="s">
        <v>19</v>
      </c>
      <c r="F19" s="7">
        <v>4752</v>
      </c>
      <c r="G19" s="7">
        <f>SUM(F19:F29)</f>
        <v>75696</v>
      </c>
    </row>
    <row r="20" ht="25" customHeight="1" spans="1:7">
      <c r="A20" s="7"/>
      <c r="B20" s="10"/>
      <c r="C20" s="7"/>
      <c r="D20" s="11" t="s">
        <v>41</v>
      </c>
      <c r="E20" s="12" t="s">
        <v>42</v>
      </c>
      <c r="F20" s="7">
        <v>6144</v>
      </c>
      <c r="G20" s="7"/>
    </row>
    <row r="21" ht="25" customHeight="1" spans="1:7">
      <c r="A21" s="7"/>
      <c r="B21" s="10"/>
      <c r="C21" s="7"/>
      <c r="D21" s="11" t="s">
        <v>43</v>
      </c>
      <c r="E21" s="7" t="s">
        <v>16</v>
      </c>
      <c r="F21" s="7">
        <v>7332</v>
      </c>
      <c r="G21" s="7"/>
    </row>
    <row r="22" ht="25" customHeight="1" spans="1:7">
      <c r="A22" s="7"/>
      <c r="B22" s="10"/>
      <c r="C22" s="7"/>
      <c r="D22" s="11" t="s">
        <v>44</v>
      </c>
      <c r="E22" s="7" t="s">
        <v>16</v>
      </c>
      <c r="F22" s="7">
        <v>7332</v>
      </c>
      <c r="G22" s="7"/>
    </row>
    <row r="23" ht="25" customHeight="1" spans="1:7">
      <c r="A23" s="7"/>
      <c r="B23" s="10"/>
      <c r="C23" s="7"/>
      <c r="D23" s="11" t="s">
        <v>45</v>
      </c>
      <c r="E23" s="7" t="s">
        <v>16</v>
      </c>
      <c r="F23" s="7">
        <v>7332</v>
      </c>
      <c r="G23" s="7"/>
    </row>
    <row r="24" ht="25" customHeight="1" spans="1:7">
      <c r="A24" s="7"/>
      <c r="B24" s="10"/>
      <c r="C24" s="7"/>
      <c r="D24" s="11" t="s">
        <v>46</v>
      </c>
      <c r="E24" s="7" t="s">
        <v>16</v>
      </c>
      <c r="F24" s="7">
        <v>7332</v>
      </c>
      <c r="G24" s="7"/>
    </row>
    <row r="25" ht="25" customHeight="1" spans="1:7">
      <c r="A25" s="7"/>
      <c r="B25" s="10"/>
      <c r="C25" s="7"/>
      <c r="D25" s="11" t="s">
        <v>47</v>
      </c>
      <c r="E25" s="7" t="s">
        <v>16</v>
      </c>
      <c r="F25" s="7">
        <v>7332</v>
      </c>
      <c r="G25" s="7"/>
    </row>
    <row r="26" ht="25" customHeight="1" spans="1:7">
      <c r="A26" s="7"/>
      <c r="B26" s="10"/>
      <c r="C26" s="7"/>
      <c r="D26" s="11" t="s">
        <v>48</v>
      </c>
      <c r="E26" s="7" t="s">
        <v>16</v>
      </c>
      <c r="F26" s="7">
        <v>7332</v>
      </c>
      <c r="G26" s="7"/>
    </row>
    <row r="27" ht="25" customHeight="1" spans="1:7">
      <c r="A27" s="7"/>
      <c r="B27" s="10"/>
      <c r="C27" s="7"/>
      <c r="D27" s="11" t="s">
        <v>49</v>
      </c>
      <c r="E27" s="7" t="s">
        <v>16</v>
      </c>
      <c r="F27" s="7">
        <v>7332</v>
      </c>
      <c r="G27" s="7"/>
    </row>
    <row r="28" ht="25" customHeight="1" spans="1:7">
      <c r="A28" s="7"/>
      <c r="B28" s="10"/>
      <c r="C28" s="7"/>
      <c r="D28" s="11" t="s">
        <v>50</v>
      </c>
      <c r="E28" s="7" t="s">
        <v>16</v>
      </c>
      <c r="F28" s="7">
        <v>7332</v>
      </c>
      <c r="G28" s="7"/>
    </row>
    <row r="29" ht="25" customHeight="1" spans="1:7">
      <c r="A29" s="7"/>
      <c r="B29" s="10"/>
      <c r="C29" s="7"/>
      <c r="D29" s="11" t="s">
        <v>51</v>
      </c>
      <c r="E29" s="12" t="s">
        <v>52</v>
      </c>
      <c r="F29" s="7">
        <v>6144</v>
      </c>
      <c r="G29" s="7"/>
    </row>
    <row r="30" ht="25" customHeight="1" spans="1:7">
      <c r="A30" s="7">
        <v>11</v>
      </c>
      <c r="B30" s="9" t="s">
        <v>53</v>
      </c>
      <c r="C30" s="7">
        <v>2</v>
      </c>
      <c r="D30" s="11" t="s">
        <v>54</v>
      </c>
      <c r="E30" s="7" t="s">
        <v>55</v>
      </c>
      <c r="F30" s="7">
        <v>1188</v>
      </c>
      <c r="G30" s="7">
        <f>SUM(F30:F31)</f>
        <v>4956</v>
      </c>
    </row>
    <row r="31" ht="25" customHeight="1" spans="1:7">
      <c r="A31" s="7"/>
      <c r="B31" s="9"/>
      <c r="C31" s="7"/>
      <c r="D31" s="11" t="s">
        <v>56</v>
      </c>
      <c r="E31" s="7" t="s">
        <v>10</v>
      </c>
      <c r="F31" s="7">
        <v>3768</v>
      </c>
      <c r="G31" s="7"/>
    </row>
    <row r="32" ht="25" customHeight="1" spans="1:7">
      <c r="A32" s="7">
        <v>12</v>
      </c>
      <c r="B32" s="10" t="s">
        <v>57</v>
      </c>
      <c r="C32" s="7">
        <v>1</v>
      </c>
      <c r="D32" s="11" t="s">
        <v>58</v>
      </c>
      <c r="E32" s="7" t="s">
        <v>19</v>
      </c>
      <c r="F32" s="7">
        <v>4752</v>
      </c>
      <c r="G32" s="7">
        <f>SUM(F32:F32)</f>
        <v>4752</v>
      </c>
    </row>
    <row r="33" ht="25" customHeight="1" spans="1:7">
      <c r="A33" s="7">
        <v>13</v>
      </c>
      <c r="B33" s="8" t="s">
        <v>59</v>
      </c>
      <c r="C33" s="9">
        <v>1</v>
      </c>
      <c r="D33" s="11" t="s">
        <v>60</v>
      </c>
      <c r="E33" s="7" t="s">
        <v>10</v>
      </c>
      <c r="F33" s="7">
        <v>3768</v>
      </c>
      <c r="G33" s="7">
        <f t="shared" ref="G33:G40" si="0">SUM(F33)</f>
        <v>3768</v>
      </c>
    </row>
    <row r="34" ht="25" customHeight="1" spans="1:7">
      <c r="A34" s="9">
        <v>14</v>
      </c>
      <c r="B34" s="9" t="s">
        <v>61</v>
      </c>
      <c r="C34" s="9">
        <v>2</v>
      </c>
      <c r="D34" s="11" t="s">
        <v>62</v>
      </c>
      <c r="E34" s="7" t="s">
        <v>10</v>
      </c>
      <c r="F34" s="7">
        <v>3768</v>
      </c>
      <c r="G34" s="7">
        <f>SUM(F34:F35)</f>
        <v>7536</v>
      </c>
    </row>
    <row r="35" ht="25" customHeight="1" spans="1:7">
      <c r="A35" s="9"/>
      <c r="B35" s="9"/>
      <c r="C35" s="9"/>
      <c r="D35" s="11" t="s">
        <v>63</v>
      </c>
      <c r="E35" s="7" t="s">
        <v>10</v>
      </c>
      <c r="F35" s="7">
        <v>3768</v>
      </c>
      <c r="G35" s="7"/>
    </row>
    <row r="36" ht="25" customHeight="1" spans="1:7">
      <c r="A36" s="7">
        <v>15</v>
      </c>
      <c r="B36" s="10" t="s">
        <v>64</v>
      </c>
      <c r="C36" s="7">
        <v>1</v>
      </c>
      <c r="D36" s="11" t="s">
        <v>65</v>
      </c>
      <c r="E36" s="7" t="s">
        <v>55</v>
      </c>
      <c r="F36" s="7">
        <v>1188</v>
      </c>
      <c r="G36" s="7">
        <f t="shared" si="0"/>
        <v>1188</v>
      </c>
    </row>
    <row r="37" ht="25" customHeight="1" spans="1:7">
      <c r="A37" s="10">
        <v>16</v>
      </c>
      <c r="B37" s="10" t="s">
        <v>66</v>
      </c>
      <c r="C37" s="10">
        <v>1</v>
      </c>
      <c r="D37" s="11" t="s">
        <v>67</v>
      </c>
      <c r="E37" s="7" t="s">
        <v>10</v>
      </c>
      <c r="F37" s="7">
        <v>3768</v>
      </c>
      <c r="G37" s="7">
        <f t="shared" si="0"/>
        <v>3768</v>
      </c>
    </row>
    <row r="38" ht="25" customHeight="1" spans="1:7">
      <c r="A38" s="10">
        <v>17</v>
      </c>
      <c r="B38" s="11" t="s">
        <v>68</v>
      </c>
      <c r="C38" s="13">
        <v>1</v>
      </c>
      <c r="D38" s="10" t="s">
        <v>69</v>
      </c>
      <c r="E38" s="7" t="s">
        <v>10</v>
      </c>
      <c r="F38" s="7">
        <v>3768</v>
      </c>
      <c r="G38" s="7">
        <f t="shared" si="0"/>
        <v>3768</v>
      </c>
    </row>
    <row r="39" ht="25" customHeight="1" spans="1:7">
      <c r="A39" s="10">
        <v>18</v>
      </c>
      <c r="B39" s="8" t="s">
        <v>70</v>
      </c>
      <c r="C39" s="8">
        <v>1</v>
      </c>
      <c r="D39" s="11" t="s">
        <v>71</v>
      </c>
      <c r="E39" s="7" t="s">
        <v>10</v>
      </c>
      <c r="F39" s="7">
        <v>3768</v>
      </c>
      <c r="G39" s="7">
        <f t="shared" si="0"/>
        <v>3768</v>
      </c>
    </row>
    <row r="40" ht="25" customHeight="1" spans="1:7">
      <c r="A40" s="10">
        <v>19</v>
      </c>
      <c r="B40" s="10" t="s">
        <v>72</v>
      </c>
      <c r="C40" s="10">
        <v>1</v>
      </c>
      <c r="D40" s="11" t="s">
        <v>73</v>
      </c>
      <c r="E40" s="7" t="s">
        <v>24</v>
      </c>
      <c r="F40" s="7">
        <v>6144</v>
      </c>
      <c r="G40" s="7">
        <f t="shared" si="0"/>
        <v>6144</v>
      </c>
    </row>
    <row r="41" ht="25" customHeight="1" spans="1:7">
      <c r="A41" s="9">
        <v>20</v>
      </c>
      <c r="B41" s="9" t="s">
        <v>74</v>
      </c>
      <c r="C41" s="9">
        <v>3</v>
      </c>
      <c r="D41" s="9" t="s">
        <v>75</v>
      </c>
      <c r="E41" s="7" t="s">
        <v>10</v>
      </c>
      <c r="F41" s="7">
        <v>3768</v>
      </c>
      <c r="G41" s="7">
        <f>SUM(F41:F43)</f>
        <v>11304</v>
      </c>
    </row>
    <row r="42" ht="25" customHeight="1" spans="1:7">
      <c r="A42" s="9"/>
      <c r="B42" s="9"/>
      <c r="C42" s="9"/>
      <c r="D42" s="9" t="s">
        <v>76</v>
      </c>
      <c r="E42" s="7" t="s">
        <v>10</v>
      </c>
      <c r="F42" s="7">
        <v>3768</v>
      </c>
      <c r="G42" s="7"/>
    </row>
    <row r="43" ht="25" customHeight="1" spans="1:7">
      <c r="A43" s="9"/>
      <c r="B43" s="9" t="s">
        <v>74</v>
      </c>
      <c r="C43" s="23" t="s">
        <v>77</v>
      </c>
      <c r="D43" s="11" t="s">
        <v>78</v>
      </c>
      <c r="E43" s="7" t="s">
        <v>10</v>
      </c>
      <c r="F43" s="7">
        <v>3768</v>
      </c>
      <c r="G43" s="7"/>
    </row>
    <row r="44" ht="25" customHeight="1" spans="1:7">
      <c r="A44" s="9">
        <f>COUNTA($B$4:B44)</f>
        <v>21</v>
      </c>
      <c r="B44" s="9" t="s">
        <v>79</v>
      </c>
      <c r="C44" s="9">
        <v>4</v>
      </c>
      <c r="D44" s="11" t="s">
        <v>80</v>
      </c>
      <c r="E44" s="7" t="s">
        <v>10</v>
      </c>
      <c r="F44" s="7">
        <v>3768</v>
      </c>
      <c r="G44" s="7">
        <f>SUM(F44:F47)</f>
        <v>15072</v>
      </c>
    </row>
    <row r="45" ht="25" customHeight="1" spans="1:7">
      <c r="A45" s="9"/>
      <c r="B45" s="9"/>
      <c r="C45" s="9"/>
      <c r="D45" s="11" t="s">
        <v>81</v>
      </c>
      <c r="E45" s="7" t="s">
        <v>10</v>
      </c>
      <c r="F45" s="7">
        <v>3768</v>
      </c>
      <c r="G45" s="7"/>
    </row>
    <row r="46" ht="25" customHeight="1" spans="1:7">
      <c r="A46" s="9"/>
      <c r="B46" s="9"/>
      <c r="C46" s="9"/>
      <c r="D46" s="11" t="s">
        <v>82</v>
      </c>
      <c r="E46" s="7" t="s">
        <v>10</v>
      </c>
      <c r="F46" s="7">
        <v>3768</v>
      </c>
      <c r="G46" s="7"/>
    </row>
    <row r="47" ht="25" customHeight="1" spans="1:7">
      <c r="A47" s="9"/>
      <c r="B47" s="9"/>
      <c r="C47" s="9"/>
      <c r="D47" s="11" t="s">
        <v>83</v>
      </c>
      <c r="E47" s="7" t="s">
        <v>10</v>
      </c>
      <c r="F47" s="7">
        <v>3768</v>
      </c>
      <c r="G47" s="7"/>
    </row>
    <row r="48" ht="25" customHeight="1" spans="1:7">
      <c r="A48" s="8">
        <f>COUNTA($B$4:B48)</f>
        <v>22</v>
      </c>
      <c r="B48" s="8" t="s">
        <v>84</v>
      </c>
      <c r="C48" s="8">
        <v>16</v>
      </c>
      <c r="D48" s="11" t="s">
        <v>85</v>
      </c>
      <c r="E48" s="7" t="s">
        <v>10</v>
      </c>
      <c r="F48" s="7">
        <v>3768</v>
      </c>
      <c r="G48" s="7">
        <f>SUM(F48:F63)</f>
        <v>60288</v>
      </c>
    </row>
    <row r="49" ht="25" customHeight="1" spans="1:7">
      <c r="A49" s="8"/>
      <c r="B49" s="8"/>
      <c r="C49" s="8"/>
      <c r="D49" s="11" t="s">
        <v>86</v>
      </c>
      <c r="E49" s="7" t="s">
        <v>10</v>
      </c>
      <c r="F49" s="7">
        <v>3768</v>
      </c>
      <c r="G49" s="7"/>
    </row>
    <row r="50" ht="25" customHeight="1" spans="1:7">
      <c r="A50" s="8"/>
      <c r="B50" s="8"/>
      <c r="C50" s="8"/>
      <c r="D50" s="11" t="s">
        <v>87</v>
      </c>
      <c r="E50" s="7" t="s">
        <v>10</v>
      </c>
      <c r="F50" s="7">
        <v>3768</v>
      </c>
      <c r="G50" s="7"/>
    </row>
    <row r="51" ht="25" customHeight="1" spans="1:7">
      <c r="A51" s="8"/>
      <c r="B51" s="8"/>
      <c r="C51" s="8"/>
      <c r="D51" s="11" t="s">
        <v>88</v>
      </c>
      <c r="E51" s="7" t="s">
        <v>10</v>
      </c>
      <c r="F51" s="7">
        <v>3768</v>
      </c>
      <c r="G51" s="7"/>
    </row>
    <row r="52" ht="25" customHeight="1" spans="1:7">
      <c r="A52" s="8"/>
      <c r="B52" s="8"/>
      <c r="C52" s="8"/>
      <c r="D52" s="11" t="s">
        <v>89</v>
      </c>
      <c r="E52" s="7" t="s">
        <v>10</v>
      </c>
      <c r="F52" s="7">
        <v>3768</v>
      </c>
      <c r="G52" s="7"/>
    </row>
    <row r="53" ht="25" customHeight="1" spans="1:7">
      <c r="A53" s="8"/>
      <c r="B53" s="8"/>
      <c r="C53" s="8"/>
      <c r="D53" s="11" t="s">
        <v>90</v>
      </c>
      <c r="E53" s="7" t="s">
        <v>10</v>
      </c>
      <c r="F53" s="7">
        <v>3768</v>
      </c>
      <c r="G53" s="7"/>
    </row>
    <row r="54" ht="25" customHeight="1" spans="1:7">
      <c r="A54" s="8"/>
      <c r="B54" s="8"/>
      <c r="C54" s="8"/>
      <c r="D54" s="11" t="s">
        <v>91</v>
      </c>
      <c r="E54" s="7" t="s">
        <v>10</v>
      </c>
      <c r="F54" s="7">
        <v>3768</v>
      </c>
      <c r="G54" s="7"/>
    </row>
    <row r="55" ht="25" customHeight="1" spans="1:7">
      <c r="A55" s="8"/>
      <c r="B55" s="8"/>
      <c r="C55" s="8"/>
      <c r="D55" s="11" t="s">
        <v>92</v>
      </c>
      <c r="E55" s="7" t="s">
        <v>10</v>
      </c>
      <c r="F55" s="7">
        <v>3768</v>
      </c>
      <c r="G55" s="7"/>
    </row>
    <row r="56" ht="25" customHeight="1" spans="1:7">
      <c r="A56" s="8"/>
      <c r="B56" s="8"/>
      <c r="C56" s="8"/>
      <c r="D56" s="11" t="s">
        <v>93</v>
      </c>
      <c r="E56" s="7" t="s">
        <v>10</v>
      </c>
      <c r="F56" s="7">
        <v>3768</v>
      </c>
      <c r="G56" s="7"/>
    </row>
    <row r="57" ht="25" customHeight="1" spans="1:7">
      <c r="A57" s="8"/>
      <c r="B57" s="8"/>
      <c r="C57" s="8"/>
      <c r="D57" s="11" t="s">
        <v>94</v>
      </c>
      <c r="E57" s="7" t="s">
        <v>10</v>
      </c>
      <c r="F57" s="7">
        <v>3768</v>
      </c>
      <c r="G57" s="7"/>
    </row>
    <row r="58" ht="25" customHeight="1" spans="1:7">
      <c r="A58" s="8"/>
      <c r="B58" s="8"/>
      <c r="C58" s="8"/>
      <c r="D58" s="11" t="s">
        <v>95</v>
      </c>
      <c r="E58" s="7" t="s">
        <v>10</v>
      </c>
      <c r="F58" s="7">
        <v>3768</v>
      </c>
      <c r="G58" s="7"/>
    </row>
    <row r="59" ht="25" customHeight="1" spans="1:7">
      <c r="A59" s="8"/>
      <c r="B59" s="8"/>
      <c r="C59" s="8"/>
      <c r="D59" s="11" t="s">
        <v>96</v>
      </c>
      <c r="E59" s="7" t="s">
        <v>10</v>
      </c>
      <c r="F59" s="7">
        <v>3768</v>
      </c>
      <c r="G59" s="7"/>
    </row>
    <row r="60" ht="25" customHeight="1" spans="1:7">
      <c r="A60" s="8"/>
      <c r="B60" s="8"/>
      <c r="C60" s="8"/>
      <c r="D60" s="11" t="s">
        <v>97</v>
      </c>
      <c r="E60" s="7" t="s">
        <v>10</v>
      </c>
      <c r="F60" s="7">
        <v>3768</v>
      </c>
      <c r="G60" s="7"/>
    </row>
    <row r="61" ht="25" customHeight="1" spans="1:7">
      <c r="A61" s="8"/>
      <c r="B61" s="8"/>
      <c r="C61" s="8"/>
      <c r="D61" s="11" t="s">
        <v>98</v>
      </c>
      <c r="E61" s="7" t="s">
        <v>10</v>
      </c>
      <c r="F61" s="7">
        <v>3768</v>
      </c>
      <c r="G61" s="7"/>
    </row>
    <row r="62" ht="25" customHeight="1" spans="1:7">
      <c r="A62" s="8"/>
      <c r="B62" s="8"/>
      <c r="C62" s="8"/>
      <c r="D62" s="11" t="s">
        <v>99</v>
      </c>
      <c r="E62" s="7" t="s">
        <v>10</v>
      </c>
      <c r="F62" s="7">
        <v>3768</v>
      </c>
      <c r="G62" s="7"/>
    </row>
    <row r="63" ht="25" customHeight="1" spans="1:7">
      <c r="A63" s="8"/>
      <c r="B63" s="8"/>
      <c r="C63" s="8"/>
      <c r="D63" s="11" t="s">
        <v>100</v>
      </c>
      <c r="E63" s="7" t="s">
        <v>10</v>
      </c>
      <c r="F63" s="7">
        <v>3768</v>
      </c>
      <c r="G63" s="7"/>
    </row>
    <row r="64" ht="25" customHeight="1" spans="1:7">
      <c r="A64" s="7">
        <f>COUNTA($B$4:B64)</f>
        <v>23</v>
      </c>
      <c r="B64" s="8" t="s">
        <v>101</v>
      </c>
      <c r="C64" s="7">
        <v>1</v>
      </c>
      <c r="D64" s="9" t="s">
        <v>102</v>
      </c>
      <c r="E64" s="7" t="s">
        <v>19</v>
      </c>
      <c r="F64" s="7">
        <v>4752</v>
      </c>
      <c r="G64" s="7">
        <f>SUM(F64:F64)</f>
        <v>4752</v>
      </c>
    </row>
    <row r="65" ht="25" customHeight="1" spans="1:7">
      <c r="A65" s="8">
        <f>COUNTA($B$4:B65)</f>
        <v>24</v>
      </c>
      <c r="B65" s="11" t="s">
        <v>103</v>
      </c>
      <c r="C65" s="10">
        <v>1</v>
      </c>
      <c r="D65" s="10" t="s">
        <v>104</v>
      </c>
      <c r="E65" s="7" t="s">
        <v>21</v>
      </c>
      <c r="F65" s="7">
        <v>3564</v>
      </c>
      <c r="G65" s="7">
        <f>SUM(F65)</f>
        <v>3564</v>
      </c>
    </row>
    <row r="66" ht="25" customHeight="1" spans="1:7">
      <c r="A66" s="10">
        <f>COUNTA($B$4:B66)</f>
        <v>25</v>
      </c>
      <c r="B66" s="8" t="s">
        <v>105</v>
      </c>
      <c r="C66" s="8">
        <v>1</v>
      </c>
      <c r="D66" s="9" t="s">
        <v>106</v>
      </c>
      <c r="E66" s="7" t="s">
        <v>21</v>
      </c>
      <c r="F66" s="7">
        <v>3564</v>
      </c>
      <c r="G66" s="7">
        <f>SUM(F66)</f>
        <v>3564</v>
      </c>
    </row>
    <row r="67" ht="25" customHeight="1" spans="1:7">
      <c r="A67" s="10">
        <v>26</v>
      </c>
      <c r="B67" s="10" t="s">
        <v>107</v>
      </c>
      <c r="C67" s="10">
        <v>2</v>
      </c>
      <c r="D67" s="11" t="s">
        <v>108</v>
      </c>
      <c r="E67" s="7" t="s">
        <v>10</v>
      </c>
      <c r="F67" s="7">
        <v>3768</v>
      </c>
      <c r="G67" s="14">
        <f>SUM(F67:F68)</f>
        <v>7536</v>
      </c>
    </row>
    <row r="68" ht="25" customHeight="1" spans="1:7">
      <c r="A68" s="10"/>
      <c r="B68" s="10"/>
      <c r="C68" s="10"/>
      <c r="D68" s="11" t="s">
        <v>109</v>
      </c>
      <c r="E68" s="7" t="s">
        <v>10</v>
      </c>
      <c r="F68" s="7">
        <v>3768</v>
      </c>
      <c r="G68" s="15"/>
    </row>
    <row r="69" ht="25" customHeight="1" spans="1:7">
      <c r="A69" s="8">
        <f>COUNTA($B$4:B69)</f>
        <v>27</v>
      </c>
      <c r="B69" s="8" t="s">
        <v>110</v>
      </c>
      <c r="C69" s="8">
        <v>2</v>
      </c>
      <c r="D69" s="11" t="s">
        <v>111</v>
      </c>
      <c r="E69" s="7" t="s">
        <v>21</v>
      </c>
      <c r="F69" s="7">
        <v>3564</v>
      </c>
      <c r="G69" s="7">
        <f>SUM(F69:F70)</f>
        <v>7128</v>
      </c>
    </row>
    <row r="70" ht="25" customHeight="1" spans="1:7">
      <c r="A70" s="8"/>
      <c r="B70" s="8"/>
      <c r="C70" s="8"/>
      <c r="D70" s="11" t="s">
        <v>112</v>
      </c>
      <c r="E70" s="7" t="s">
        <v>21</v>
      </c>
      <c r="F70" s="7">
        <v>3564</v>
      </c>
      <c r="G70" s="7"/>
    </row>
    <row r="71" ht="25" customHeight="1" spans="1:7">
      <c r="A71" s="7">
        <f>COUNTA($B$4:B71)</f>
        <v>28</v>
      </c>
      <c r="B71" s="8" t="s">
        <v>113</v>
      </c>
      <c r="C71" s="8">
        <v>2</v>
      </c>
      <c r="D71" s="11" t="s">
        <v>114</v>
      </c>
      <c r="E71" s="7" t="s">
        <v>21</v>
      </c>
      <c r="F71" s="7">
        <v>3564</v>
      </c>
      <c r="G71" s="7">
        <f>SUM(F71:F72)</f>
        <v>7128</v>
      </c>
    </row>
    <row r="72" ht="25" customHeight="1" spans="1:7">
      <c r="A72" s="7"/>
      <c r="B72" s="8"/>
      <c r="C72" s="8"/>
      <c r="D72" s="11" t="s">
        <v>115</v>
      </c>
      <c r="E72" s="7" t="s">
        <v>21</v>
      </c>
      <c r="F72" s="7">
        <v>3564</v>
      </c>
      <c r="G72" s="7"/>
    </row>
    <row r="73" ht="25" customHeight="1" spans="1:7">
      <c r="A73" s="16">
        <v>29</v>
      </c>
      <c r="B73" s="16" t="s">
        <v>116</v>
      </c>
      <c r="C73" s="16">
        <v>8</v>
      </c>
      <c r="D73" s="11" t="s">
        <v>117</v>
      </c>
      <c r="E73" s="7" t="s">
        <v>118</v>
      </c>
      <c r="F73" s="7">
        <v>2478</v>
      </c>
      <c r="G73" s="14">
        <f>SUM(F73:F80)</f>
        <v>32316</v>
      </c>
    </row>
    <row r="74" ht="25" customHeight="1" spans="1:7">
      <c r="A74" s="17"/>
      <c r="B74" s="17"/>
      <c r="C74" s="17"/>
      <c r="D74" s="11" t="s">
        <v>119</v>
      </c>
      <c r="E74" s="7" t="s">
        <v>10</v>
      </c>
      <c r="F74" s="7">
        <v>3768</v>
      </c>
      <c r="G74" s="18"/>
    </row>
    <row r="75" ht="25" customHeight="1" spans="1:7">
      <c r="A75" s="17"/>
      <c r="B75" s="17"/>
      <c r="C75" s="17"/>
      <c r="D75" s="11" t="s">
        <v>120</v>
      </c>
      <c r="E75" s="7" t="s">
        <v>118</v>
      </c>
      <c r="F75" s="7">
        <v>2478</v>
      </c>
      <c r="G75" s="18"/>
    </row>
    <row r="76" ht="25" customHeight="1" spans="1:7">
      <c r="A76" s="17"/>
      <c r="B76" s="17"/>
      <c r="C76" s="17"/>
      <c r="D76" s="11" t="s">
        <v>121</v>
      </c>
      <c r="E76" s="7" t="s">
        <v>10</v>
      </c>
      <c r="F76" s="7">
        <v>3768</v>
      </c>
      <c r="G76" s="18"/>
    </row>
    <row r="77" ht="25" customHeight="1" spans="1:7">
      <c r="A77" s="17"/>
      <c r="B77" s="17"/>
      <c r="C77" s="17"/>
      <c r="D77" s="11" t="s">
        <v>122</v>
      </c>
      <c r="E77" s="7" t="s">
        <v>10</v>
      </c>
      <c r="F77" s="7">
        <v>3768</v>
      </c>
      <c r="G77" s="18"/>
    </row>
    <row r="78" ht="25" customHeight="1" spans="1:7">
      <c r="A78" s="17"/>
      <c r="B78" s="17"/>
      <c r="C78" s="17"/>
      <c r="D78" s="11" t="s">
        <v>123</v>
      </c>
      <c r="E78" s="7" t="s">
        <v>24</v>
      </c>
      <c r="F78" s="7">
        <v>6144</v>
      </c>
      <c r="G78" s="18"/>
    </row>
    <row r="79" ht="25" customHeight="1" spans="1:7">
      <c r="A79" s="17"/>
      <c r="B79" s="17"/>
      <c r="C79" s="17"/>
      <c r="D79" s="11" t="s">
        <v>124</v>
      </c>
      <c r="E79" s="7" t="s">
        <v>24</v>
      </c>
      <c r="F79" s="7">
        <v>6144</v>
      </c>
      <c r="G79" s="18"/>
    </row>
    <row r="80" ht="25" customHeight="1" spans="1:7">
      <c r="A80" s="19"/>
      <c r="B80" s="19"/>
      <c r="C80" s="19"/>
      <c r="D80" s="11" t="s">
        <v>125</v>
      </c>
      <c r="E80" s="7" t="s">
        <v>10</v>
      </c>
      <c r="F80" s="7">
        <v>3768</v>
      </c>
      <c r="G80" s="15"/>
    </row>
    <row r="81" ht="25" customHeight="1" spans="1:7">
      <c r="A81" s="7">
        <f>COUNTA($B$4:B81)</f>
        <v>30</v>
      </c>
      <c r="B81" s="10" t="s">
        <v>126</v>
      </c>
      <c r="C81" s="7">
        <v>20</v>
      </c>
      <c r="D81" s="11" t="s">
        <v>127</v>
      </c>
      <c r="E81" s="7" t="s">
        <v>21</v>
      </c>
      <c r="F81" s="7">
        <v>3564</v>
      </c>
      <c r="G81" s="7">
        <f>SUM(F81:F100)</f>
        <v>60588</v>
      </c>
    </row>
    <row r="82" ht="25" customHeight="1" spans="1:7">
      <c r="A82" s="7"/>
      <c r="B82" s="10"/>
      <c r="C82" s="7"/>
      <c r="D82" s="11" t="s">
        <v>128</v>
      </c>
      <c r="E82" s="7" t="s">
        <v>21</v>
      </c>
      <c r="F82" s="7">
        <v>3564</v>
      </c>
      <c r="G82" s="7"/>
    </row>
    <row r="83" ht="25" customHeight="1" spans="1:7">
      <c r="A83" s="7"/>
      <c r="B83" s="10"/>
      <c r="C83" s="7"/>
      <c r="D83" s="11" t="s">
        <v>129</v>
      </c>
      <c r="E83" s="7" t="s">
        <v>21</v>
      </c>
      <c r="F83" s="7">
        <v>3564</v>
      </c>
      <c r="G83" s="7"/>
    </row>
    <row r="84" ht="25" customHeight="1" spans="1:7">
      <c r="A84" s="7"/>
      <c r="B84" s="10"/>
      <c r="C84" s="7"/>
      <c r="D84" s="11" t="s">
        <v>130</v>
      </c>
      <c r="E84" s="7" t="s">
        <v>21</v>
      </c>
      <c r="F84" s="7">
        <v>3564</v>
      </c>
      <c r="G84" s="7"/>
    </row>
    <row r="85" ht="25" customHeight="1" spans="1:7">
      <c r="A85" s="7"/>
      <c r="B85" s="10"/>
      <c r="C85" s="7"/>
      <c r="D85" s="11" t="s">
        <v>131</v>
      </c>
      <c r="E85" s="7" t="s">
        <v>21</v>
      </c>
      <c r="F85" s="7">
        <v>3564</v>
      </c>
      <c r="G85" s="7"/>
    </row>
    <row r="86" ht="25" customHeight="1" spans="1:7">
      <c r="A86" s="7"/>
      <c r="B86" s="10"/>
      <c r="C86" s="7"/>
      <c r="D86" s="11" t="s">
        <v>132</v>
      </c>
      <c r="E86" s="7" t="s">
        <v>21</v>
      </c>
      <c r="F86" s="7">
        <v>3564</v>
      </c>
      <c r="G86" s="7"/>
    </row>
    <row r="87" ht="25" customHeight="1" spans="1:7">
      <c r="A87" s="7"/>
      <c r="B87" s="10"/>
      <c r="C87" s="7"/>
      <c r="D87" s="11" t="s">
        <v>133</v>
      </c>
      <c r="E87" s="7" t="s">
        <v>21</v>
      </c>
      <c r="F87" s="7">
        <v>3564</v>
      </c>
      <c r="G87" s="7"/>
    </row>
    <row r="88" ht="25" customHeight="1" spans="1:7">
      <c r="A88" s="7"/>
      <c r="B88" s="10"/>
      <c r="C88" s="7"/>
      <c r="D88" s="11" t="s">
        <v>134</v>
      </c>
      <c r="E88" s="7" t="s">
        <v>21</v>
      </c>
      <c r="F88" s="7">
        <v>3564</v>
      </c>
      <c r="G88" s="7"/>
    </row>
    <row r="89" ht="25" customHeight="1" spans="1:7">
      <c r="A89" s="7"/>
      <c r="B89" s="10"/>
      <c r="C89" s="7"/>
      <c r="D89" s="11" t="s">
        <v>135</v>
      </c>
      <c r="E89" s="7" t="s">
        <v>21</v>
      </c>
      <c r="F89" s="7">
        <v>3564</v>
      </c>
      <c r="G89" s="7"/>
    </row>
    <row r="90" ht="25" customHeight="1" spans="1:7">
      <c r="A90" s="7"/>
      <c r="B90" s="10"/>
      <c r="C90" s="7"/>
      <c r="D90" s="11" t="s">
        <v>136</v>
      </c>
      <c r="E90" s="7" t="s">
        <v>21</v>
      </c>
      <c r="F90" s="7">
        <v>3564</v>
      </c>
      <c r="G90" s="7"/>
    </row>
    <row r="91" ht="25" customHeight="1" spans="1:7">
      <c r="A91" s="7"/>
      <c r="B91" s="10"/>
      <c r="C91" s="7"/>
      <c r="D91" s="11" t="s">
        <v>137</v>
      </c>
      <c r="E91" s="7" t="s">
        <v>21</v>
      </c>
      <c r="F91" s="7">
        <v>3564</v>
      </c>
      <c r="G91" s="7"/>
    </row>
    <row r="92" ht="25" customHeight="1" spans="1:7">
      <c r="A92" s="7"/>
      <c r="B92" s="10"/>
      <c r="C92" s="7"/>
      <c r="D92" s="11" t="s">
        <v>138</v>
      </c>
      <c r="E92" s="7" t="s">
        <v>21</v>
      </c>
      <c r="F92" s="7">
        <v>3564</v>
      </c>
      <c r="G92" s="7"/>
    </row>
    <row r="93" ht="25" customHeight="1" spans="1:7">
      <c r="A93" s="7"/>
      <c r="B93" s="10"/>
      <c r="C93" s="7"/>
      <c r="D93" s="11" t="s">
        <v>139</v>
      </c>
      <c r="E93" s="7" t="s">
        <v>21</v>
      </c>
      <c r="F93" s="7">
        <v>3564</v>
      </c>
      <c r="G93" s="7"/>
    </row>
    <row r="94" ht="25" customHeight="1" spans="1:7">
      <c r="A94" s="7"/>
      <c r="B94" s="10"/>
      <c r="C94" s="7"/>
      <c r="D94" s="11" t="s">
        <v>140</v>
      </c>
      <c r="E94" s="7" t="s">
        <v>21</v>
      </c>
      <c r="F94" s="7">
        <v>3564</v>
      </c>
      <c r="G94" s="7"/>
    </row>
    <row r="95" ht="25" customHeight="1" spans="1:7">
      <c r="A95" s="7"/>
      <c r="B95" s="10"/>
      <c r="C95" s="7"/>
      <c r="D95" s="11" t="s">
        <v>141</v>
      </c>
      <c r="E95" s="7" t="s">
        <v>21</v>
      </c>
      <c r="F95" s="7">
        <v>3564</v>
      </c>
      <c r="G95" s="7"/>
    </row>
    <row r="96" ht="25" customHeight="1" spans="1:7">
      <c r="A96" s="7"/>
      <c r="B96" s="10"/>
      <c r="C96" s="7"/>
      <c r="D96" s="10" t="s">
        <v>142</v>
      </c>
      <c r="E96" s="7" t="s">
        <v>143</v>
      </c>
      <c r="F96" s="7">
        <v>1188</v>
      </c>
      <c r="G96" s="7"/>
    </row>
    <row r="97" ht="25" customHeight="1" spans="1:7">
      <c r="A97" s="7"/>
      <c r="B97" s="10"/>
      <c r="C97" s="7"/>
      <c r="D97" s="10" t="s">
        <v>144</v>
      </c>
      <c r="E97" s="7" t="s">
        <v>143</v>
      </c>
      <c r="F97" s="7">
        <v>1188</v>
      </c>
      <c r="G97" s="7"/>
    </row>
    <row r="98" ht="25" customHeight="1" spans="1:7">
      <c r="A98" s="7"/>
      <c r="B98" s="10"/>
      <c r="C98" s="7"/>
      <c r="D98" s="10" t="s">
        <v>145</v>
      </c>
      <c r="E98" s="7" t="s">
        <v>143</v>
      </c>
      <c r="F98" s="7">
        <v>1188</v>
      </c>
      <c r="G98" s="7"/>
    </row>
    <row r="99" ht="25" customHeight="1" spans="1:7">
      <c r="A99" s="7"/>
      <c r="B99" s="10"/>
      <c r="C99" s="7"/>
      <c r="D99" s="10" t="s">
        <v>146</v>
      </c>
      <c r="E99" s="7" t="s">
        <v>143</v>
      </c>
      <c r="F99" s="7">
        <v>1188</v>
      </c>
      <c r="G99" s="7"/>
    </row>
    <row r="100" ht="25" customHeight="1" spans="1:7">
      <c r="A100" s="7"/>
      <c r="B100" s="10"/>
      <c r="C100" s="7"/>
      <c r="D100" s="10" t="s">
        <v>147</v>
      </c>
      <c r="E100" s="7" t="s">
        <v>148</v>
      </c>
      <c r="F100" s="7">
        <v>2376</v>
      </c>
      <c r="G100" s="7"/>
    </row>
    <row r="101" ht="25" customHeight="1" spans="1:7">
      <c r="A101" s="10">
        <v>31</v>
      </c>
      <c r="B101" s="10" t="s">
        <v>149</v>
      </c>
      <c r="C101" s="10">
        <v>3</v>
      </c>
      <c r="D101" s="11" t="s">
        <v>150</v>
      </c>
      <c r="E101" s="7" t="s">
        <v>21</v>
      </c>
      <c r="F101" s="7">
        <v>3564</v>
      </c>
      <c r="G101" s="14">
        <f>SUM(F101:F103)</f>
        <v>10692</v>
      </c>
    </row>
    <row r="102" ht="25" customHeight="1" spans="1:7">
      <c r="A102" s="10"/>
      <c r="B102" s="10"/>
      <c r="C102" s="10"/>
      <c r="D102" s="11" t="s">
        <v>151</v>
      </c>
      <c r="E102" s="7" t="s">
        <v>21</v>
      </c>
      <c r="F102" s="7">
        <v>3564</v>
      </c>
      <c r="G102" s="18"/>
    </row>
    <row r="103" ht="25" customHeight="1" spans="1:7">
      <c r="A103" s="10"/>
      <c r="B103" s="10"/>
      <c r="C103" s="10"/>
      <c r="D103" s="11" t="s">
        <v>152</v>
      </c>
      <c r="E103" s="7" t="s">
        <v>21</v>
      </c>
      <c r="F103" s="7">
        <v>3564</v>
      </c>
      <c r="G103" s="15"/>
    </row>
    <row r="104" ht="25" customHeight="1" spans="1:7">
      <c r="A104" s="11">
        <f>COUNTA($B$4:B104)</f>
        <v>32</v>
      </c>
      <c r="B104" s="11" t="s">
        <v>153</v>
      </c>
      <c r="C104" s="11">
        <v>3</v>
      </c>
      <c r="D104" s="11" t="s">
        <v>154</v>
      </c>
      <c r="E104" s="7" t="s">
        <v>10</v>
      </c>
      <c r="F104" s="7">
        <v>3768</v>
      </c>
      <c r="G104" s="7">
        <f>SUM(F104:F106)</f>
        <v>11304</v>
      </c>
    </row>
    <row r="105" ht="25" customHeight="1" spans="1:7">
      <c r="A105" s="11"/>
      <c r="B105" s="11"/>
      <c r="C105" s="24" t="s">
        <v>155</v>
      </c>
      <c r="D105" s="11" t="s">
        <v>156</v>
      </c>
      <c r="E105" s="7" t="s">
        <v>10</v>
      </c>
      <c r="F105" s="7">
        <v>3768</v>
      </c>
      <c r="G105" s="7"/>
    </row>
    <row r="106" ht="25" customHeight="1" spans="1:7">
      <c r="A106" s="11"/>
      <c r="B106" s="11"/>
      <c r="C106" s="24" t="s">
        <v>155</v>
      </c>
      <c r="D106" s="11" t="s">
        <v>157</v>
      </c>
      <c r="E106" s="7" t="s">
        <v>10</v>
      </c>
      <c r="F106" s="7">
        <v>3768</v>
      </c>
      <c r="G106" s="7"/>
    </row>
    <row r="107" ht="25" customHeight="1" spans="1:7">
      <c r="A107" s="7">
        <f>COUNTA($B$4:B107)</f>
        <v>33</v>
      </c>
      <c r="B107" s="8" t="s">
        <v>158</v>
      </c>
      <c r="C107" s="8">
        <v>1</v>
      </c>
      <c r="D107" s="11" t="s">
        <v>159</v>
      </c>
      <c r="E107" s="7" t="s">
        <v>21</v>
      </c>
      <c r="F107" s="7">
        <v>3564</v>
      </c>
      <c r="G107" s="7">
        <f t="shared" ref="G107:G109" si="1">SUM(F107)</f>
        <v>3564</v>
      </c>
    </row>
    <row r="108" ht="25" customHeight="1" spans="1:7">
      <c r="A108" s="7">
        <f>COUNTA($B$4:B108)</f>
        <v>34</v>
      </c>
      <c r="B108" s="8" t="s">
        <v>160</v>
      </c>
      <c r="C108" s="8">
        <v>1</v>
      </c>
      <c r="D108" s="11" t="s">
        <v>161</v>
      </c>
      <c r="E108" s="7" t="s">
        <v>10</v>
      </c>
      <c r="F108" s="7">
        <v>3768</v>
      </c>
      <c r="G108" s="7">
        <f t="shared" si="1"/>
        <v>3768</v>
      </c>
    </row>
    <row r="109" ht="25" customHeight="1" spans="1:7">
      <c r="A109" s="10">
        <f>COUNTA($B$4:B109)</f>
        <v>35</v>
      </c>
      <c r="B109" s="8" t="s">
        <v>162</v>
      </c>
      <c r="C109" s="8">
        <v>1</v>
      </c>
      <c r="D109" s="11" t="s">
        <v>163</v>
      </c>
      <c r="E109" s="7" t="s">
        <v>10</v>
      </c>
      <c r="F109" s="7">
        <v>3768</v>
      </c>
      <c r="G109" s="7">
        <f t="shared" si="1"/>
        <v>3768</v>
      </c>
    </row>
    <row r="110" ht="25" customHeight="1" spans="1:7">
      <c r="A110" s="10">
        <f>COUNTA($B$4:B110)</f>
        <v>36</v>
      </c>
      <c r="B110" s="10" t="s">
        <v>164</v>
      </c>
      <c r="C110" s="10">
        <v>5</v>
      </c>
      <c r="D110" s="11" t="s">
        <v>165</v>
      </c>
      <c r="E110" s="7" t="s">
        <v>166</v>
      </c>
      <c r="F110" s="7">
        <v>7332</v>
      </c>
      <c r="G110" s="7">
        <f>SUM(F110:F114)</f>
        <v>36660</v>
      </c>
    </row>
    <row r="111" ht="25" customHeight="1" spans="1:7">
      <c r="A111" s="10"/>
      <c r="B111" s="10"/>
      <c r="C111" s="10"/>
      <c r="D111" s="11" t="s">
        <v>167</v>
      </c>
      <c r="E111" s="7" t="s">
        <v>166</v>
      </c>
      <c r="F111" s="7">
        <v>7332</v>
      </c>
      <c r="G111" s="7"/>
    </row>
    <row r="112" ht="25" customHeight="1" spans="1:7">
      <c r="A112" s="10"/>
      <c r="B112" s="10"/>
      <c r="C112" s="10"/>
      <c r="D112" s="11" t="s">
        <v>168</v>
      </c>
      <c r="E112" s="7" t="s">
        <v>166</v>
      </c>
      <c r="F112" s="7">
        <v>7332</v>
      </c>
      <c r="G112" s="7"/>
    </row>
    <row r="113" ht="25" customHeight="1" spans="1:7">
      <c r="A113" s="10"/>
      <c r="B113" s="10"/>
      <c r="C113" s="10"/>
      <c r="D113" s="11" t="s">
        <v>169</v>
      </c>
      <c r="E113" s="7" t="s">
        <v>166</v>
      </c>
      <c r="F113" s="7">
        <v>7332</v>
      </c>
      <c r="G113" s="7"/>
    </row>
    <row r="114" ht="25" customHeight="1" spans="1:7">
      <c r="A114" s="10"/>
      <c r="B114" s="10"/>
      <c r="C114" s="10"/>
      <c r="D114" s="11" t="s">
        <v>170</v>
      </c>
      <c r="E114" s="7" t="s">
        <v>166</v>
      </c>
      <c r="F114" s="7">
        <v>7332</v>
      </c>
      <c r="G114" s="7"/>
    </row>
    <row r="115" ht="25" customHeight="1" spans="1:7">
      <c r="A115" s="10">
        <f>COUNTA($B$4:B115)</f>
        <v>37</v>
      </c>
      <c r="B115" s="10" t="s">
        <v>171</v>
      </c>
      <c r="C115" s="10">
        <v>5</v>
      </c>
      <c r="D115" s="11" t="s">
        <v>172</v>
      </c>
      <c r="E115" s="7" t="s">
        <v>21</v>
      </c>
      <c r="F115" s="7">
        <v>3564</v>
      </c>
      <c r="G115" s="7">
        <f>SUM(F115:F119)</f>
        <v>17820</v>
      </c>
    </row>
    <row r="116" ht="25" customHeight="1" spans="1:7">
      <c r="A116" s="10"/>
      <c r="B116" s="10" t="s">
        <v>171</v>
      </c>
      <c r="C116" s="10"/>
      <c r="D116" s="11" t="s">
        <v>173</v>
      </c>
      <c r="E116" s="7" t="s">
        <v>21</v>
      </c>
      <c r="F116" s="7">
        <v>3564</v>
      </c>
      <c r="G116" s="7"/>
    </row>
    <row r="117" ht="25" customHeight="1" spans="1:7">
      <c r="A117" s="10"/>
      <c r="B117" s="10"/>
      <c r="C117" s="10"/>
      <c r="D117" s="11" t="s">
        <v>174</v>
      </c>
      <c r="E117" s="7" t="s">
        <v>21</v>
      </c>
      <c r="F117" s="7">
        <v>3564</v>
      </c>
      <c r="G117" s="7"/>
    </row>
    <row r="118" ht="25" customHeight="1" spans="1:7">
      <c r="A118" s="10"/>
      <c r="B118" s="10"/>
      <c r="C118" s="10"/>
      <c r="D118" s="11" t="s">
        <v>175</v>
      </c>
      <c r="E118" s="7" t="s">
        <v>21</v>
      </c>
      <c r="F118" s="7">
        <v>3564</v>
      </c>
      <c r="G118" s="7"/>
    </row>
    <row r="119" ht="25" customHeight="1" spans="1:7">
      <c r="A119" s="10"/>
      <c r="B119" s="10"/>
      <c r="C119" s="10"/>
      <c r="D119" s="11" t="s">
        <v>176</v>
      </c>
      <c r="E119" s="7" t="s">
        <v>21</v>
      </c>
      <c r="F119" s="7">
        <v>3564</v>
      </c>
      <c r="G119" s="7"/>
    </row>
    <row r="120" ht="25" customHeight="1" spans="1:7">
      <c r="A120" s="11">
        <v>38</v>
      </c>
      <c r="B120" s="11" t="s">
        <v>177</v>
      </c>
      <c r="C120" s="11">
        <v>3</v>
      </c>
      <c r="D120" s="11" t="s">
        <v>178</v>
      </c>
      <c r="E120" s="7" t="s">
        <v>21</v>
      </c>
      <c r="F120" s="7">
        <v>3564</v>
      </c>
      <c r="G120" s="7">
        <f>SUM(F120:F122)</f>
        <v>10692</v>
      </c>
    </row>
    <row r="121" ht="25" customHeight="1" spans="1:7">
      <c r="A121" s="11"/>
      <c r="B121" s="11"/>
      <c r="C121" s="11"/>
      <c r="D121" s="11" t="s">
        <v>179</v>
      </c>
      <c r="E121" s="7" t="s">
        <v>21</v>
      </c>
      <c r="F121" s="7">
        <v>3564</v>
      </c>
      <c r="G121" s="7"/>
    </row>
    <row r="122" ht="25" customHeight="1" spans="1:7">
      <c r="A122" s="11"/>
      <c r="B122" s="11"/>
      <c r="C122" s="11"/>
      <c r="D122" s="11" t="s">
        <v>180</v>
      </c>
      <c r="E122" s="7" t="s">
        <v>21</v>
      </c>
      <c r="F122" s="7">
        <v>3564</v>
      </c>
      <c r="G122" s="7"/>
    </row>
    <row r="123" ht="25" customHeight="1" spans="1:7">
      <c r="A123" s="7">
        <v>39</v>
      </c>
      <c r="B123" s="11" t="s">
        <v>181</v>
      </c>
      <c r="C123" s="11">
        <v>2</v>
      </c>
      <c r="D123" s="11" t="s">
        <v>182</v>
      </c>
      <c r="E123" s="7" t="s">
        <v>21</v>
      </c>
      <c r="F123" s="7">
        <v>3564</v>
      </c>
      <c r="G123" s="7">
        <f>SUM(F123:F124)</f>
        <v>7128</v>
      </c>
    </row>
    <row r="124" ht="25" customHeight="1" spans="1:7">
      <c r="A124" s="7"/>
      <c r="B124" s="11"/>
      <c r="C124" s="11"/>
      <c r="D124" s="11" t="s">
        <v>183</v>
      </c>
      <c r="E124" s="7" t="s">
        <v>21</v>
      </c>
      <c r="F124" s="7">
        <v>3564</v>
      </c>
      <c r="G124" s="7"/>
    </row>
    <row r="125" ht="25" customHeight="1" spans="1:7">
      <c r="A125" s="11">
        <v>40</v>
      </c>
      <c r="B125" s="11" t="s">
        <v>184</v>
      </c>
      <c r="C125" s="10">
        <v>1</v>
      </c>
      <c r="D125" s="11" t="s">
        <v>185</v>
      </c>
      <c r="E125" s="7" t="s">
        <v>21</v>
      </c>
      <c r="F125" s="7">
        <v>3564</v>
      </c>
      <c r="G125" s="7">
        <f>SUM(F125)</f>
        <v>3564</v>
      </c>
    </row>
    <row r="126" ht="25" customHeight="1" spans="1:7">
      <c r="A126" s="11">
        <v>41</v>
      </c>
      <c r="B126" s="11" t="s">
        <v>186</v>
      </c>
      <c r="C126" s="11">
        <v>2</v>
      </c>
      <c r="D126" s="11" t="s">
        <v>187</v>
      </c>
      <c r="E126" s="7" t="s">
        <v>21</v>
      </c>
      <c r="F126" s="7">
        <v>3564</v>
      </c>
      <c r="G126" s="7">
        <f>SUM(F126:F127)</f>
        <v>7128</v>
      </c>
    </row>
    <row r="127" ht="25" customHeight="1" spans="1:7">
      <c r="A127" s="11"/>
      <c r="B127" s="11"/>
      <c r="C127" s="11"/>
      <c r="D127" s="11" t="s">
        <v>188</v>
      </c>
      <c r="E127" s="7" t="s">
        <v>21</v>
      </c>
      <c r="F127" s="7">
        <v>3564</v>
      </c>
      <c r="G127" s="7"/>
    </row>
    <row r="128" ht="25" customHeight="1" spans="1:7">
      <c r="A128" s="8">
        <v>42</v>
      </c>
      <c r="B128" s="8" t="s">
        <v>189</v>
      </c>
      <c r="C128" s="8">
        <v>3</v>
      </c>
      <c r="D128" s="11" t="s">
        <v>190</v>
      </c>
      <c r="E128" s="7" t="s">
        <v>118</v>
      </c>
      <c r="F128" s="7">
        <v>2478</v>
      </c>
      <c r="G128" s="7">
        <f>SUM(F128:F130)</f>
        <v>8724</v>
      </c>
    </row>
    <row r="129" ht="25" customHeight="1" spans="1:7">
      <c r="A129" s="8"/>
      <c r="B129" s="8"/>
      <c r="C129" s="8"/>
      <c r="D129" s="11" t="s">
        <v>191</v>
      </c>
      <c r="E129" s="7" t="s">
        <v>118</v>
      </c>
      <c r="F129" s="7">
        <v>2478</v>
      </c>
      <c r="G129" s="7"/>
    </row>
    <row r="130" ht="25" customHeight="1" spans="1:7">
      <c r="A130" s="8"/>
      <c r="B130" s="8"/>
      <c r="C130" s="8"/>
      <c r="D130" s="11" t="s">
        <v>192</v>
      </c>
      <c r="E130" s="7" t="s">
        <v>10</v>
      </c>
      <c r="F130" s="7">
        <v>3768</v>
      </c>
      <c r="G130" s="7"/>
    </row>
    <row r="131" ht="25" customHeight="1" spans="1:7">
      <c r="A131" s="8">
        <v>43</v>
      </c>
      <c r="B131" s="8" t="s">
        <v>193</v>
      </c>
      <c r="C131" s="8">
        <v>3</v>
      </c>
      <c r="D131" s="11" t="s">
        <v>194</v>
      </c>
      <c r="E131" s="7" t="s">
        <v>10</v>
      </c>
      <c r="F131" s="7">
        <v>3768</v>
      </c>
      <c r="G131" s="7">
        <f>SUM(F131:F133)</f>
        <v>11304</v>
      </c>
    </row>
    <row r="132" ht="25" customHeight="1" spans="1:7">
      <c r="A132" s="8"/>
      <c r="B132" s="8"/>
      <c r="C132" s="8"/>
      <c r="D132" s="11" t="s">
        <v>195</v>
      </c>
      <c r="E132" s="7" t="s">
        <v>10</v>
      </c>
      <c r="F132" s="7">
        <v>3768</v>
      </c>
      <c r="G132" s="7"/>
    </row>
    <row r="133" ht="25" customHeight="1" spans="1:7">
      <c r="A133" s="8"/>
      <c r="B133" s="8"/>
      <c r="C133" s="8"/>
      <c r="D133" s="11" t="s">
        <v>196</v>
      </c>
      <c r="E133" s="7" t="s">
        <v>10</v>
      </c>
      <c r="F133" s="7">
        <v>3768</v>
      </c>
      <c r="G133" s="7"/>
    </row>
    <row r="134" ht="25" customHeight="1" spans="1:7">
      <c r="A134" s="8">
        <v>44</v>
      </c>
      <c r="B134" s="8" t="s">
        <v>197</v>
      </c>
      <c r="C134" s="8">
        <v>5</v>
      </c>
      <c r="D134" s="11" t="s">
        <v>198</v>
      </c>
      <c r="E134" s="7" t="s">
        <v>10</v>
      </c>
      <c r="F134" s="7">
        <v>3768</v>
      </c>
      <c r="G134" s="7">
        <f>SUM(F134:F138)</f>
        <v>17550</v>
      </c>
    </row>
    <row r="135" ht="25" customHeight="1" spans="1:7">
      <c r="A135" s="8"/>
      <c r="B135" s="8"/>
      <c r="C135" s="8"/>
      <c r="D135" s="11" t="s">
        <v>199</v>
      </c>
      <c r="E135" s="7" t="s">
        <v>10</v>
      </c>
      <c r="F135" s="7">
        <v>3768</v>
      </c>
      <c r="G135" s="7"/>
    </row>
    <row r="136" ht="25" customHeight="1" spans="1:7">
      <c r="A136" s="8"/>
      <c r="B136" s="8"/>
      <c r="C136" s="8"/>
      <c r="D136" s="11" t="s">
        <v>200</v>
      </c>
      <c r="E136" s="7" t="s">
        <v>118</v>
      </c>
      <c r="F136" s="7">
        <v>2478</v>
      </c>
      <c r="G136" s="7"/>
    </row>
    <row r="137" ht="25" customHeight="1" spans="1:7">
      <c r="A137" s="8"/>
      <c r="B137" s="8"/>
      <c r="C137" s="8"/>
      <c r="D137" s="11" t="s">
        <v>201</v>
      </c>
      <c r="E137" s="7" t="s">
        <v>10</v>
      </c>
      <c r="F137" s="7">
        <v>3768</v>
      </c>
      <c r="G137" s="7"/>
    </row>
    <row r="138" ht="25" customHeight="1" spans="1:7">
      <c r="A138" s="8"/>
      <c r="B138" s="8"/>
      <c r="C138" s="8"/>
      <c r="D138" s="11" t="s">
        <v>202</v>
      </c>
      <c r="E138" s="7" t="s">
        <v>10</v>
      </c>
      <c r="F138" s="7">
        <v>3768</v>
      </c>
      <c r="G138" s="7"/>
    </row>
    <row r="139" ht="25" customHeight="1" spans="1:7">
      <c r="A139" s="10">
        <v>45</v>
      </c>
      <c r="B139" s="11" t="s">
        <v>203</v>
      </c>
      <c r="C139" s="10">
        <v>3</v>
      </c>
      <c r="D139" s="11" t="s">
        <v>204</v>
      </c>
      <c r="E139" s="7" t="s">
        <v>21</v>
      </c>
      <c r="F139" s="7">
        <v>3564</v>
      </c>
      <c r="G139" s="14">
        <f>SUM(F139:F141)</f>
        <v>10692</v>
      </c>
    </row>
    <row r="140" ht="25" customHeight="1" spans="1:7">
      <c r="A140" s="10"/>
      <c r="B140" s="11"/>
      <c r="C140" s="10"/>
      <c r="D140" s="11" t="s">
        <v>205</v>
      </c>
      <c r="E140" s="7" t="s">
        <v>21</v>
      </c>
      <c r="F140" s="7">
        <v>3564</v>
      </c>
      <c r="G140" s="18"/>
    </row>
    <row r="141" ht="25" customHeight="1" spans="1:7">
      <c r="A141" s="10"/>
      <c r="B141" s="11"/>
      <c r="C141" s="10"/>
      <c r="D141" s="11" t="s">
        <v>206</v>
      </c>
      <c r="E141" s="7" t="s">
        <v>21</v>
      </c>
      <c r="F141" s="7">
        <v>3564</v>
      </c>
      <c r="G141" s="15"/>
    </row>
    <row r="142" ht="25" customHeight="1" spans="1:7">
      <c r="A142" s="10">
        <v>46</v>
      </c>
      <c r="B142" s="10" t="s">
        <v>207</v>
      </c>
      <c r="C142" s="10">
        <v>6</v>
      </c>
      <c r="D142" s="11" t="s">
        <v>208</v>
      </c>
      <c r="E142" s="7" t="s">
        <v>118</v>
      </c>
      <c r="F142" s="7">
        <v>2478</v>
      </c>
      <c r="G142" s="7">
        <f>SUM(F142:F147)</f>
        <v>23694</v>
      </c>
    </row>
    <row r="143" ht="25" customHeight="1" spans="1:7">
      <c r="A143" s="10"/>
      <c r="B143" s="10"/>
      <c r="C143" s="10"/>
      <c r="D143" s="11" t="s">
        <v>209</v>
      </c>
      <c r="E143" s="7" t="s">
        <v>10</v>
      </c>
      <c r="F143" s="7">
        <v>3768</v>
      </c>
      <c r="G143" s="7"/>
    </row>
    <row r="144" ht="25" customHeight="1" spans="1:7">
      <c r="A144" s="10"/>
      <c r="B144" s="10"/>
      <c r="C144" s="10"/>
      <c r="D144" s="11" t="s">
        <v>210</v>
      </c>
      <c r="E144" s="7" t="s">
        <v>10</v>
      </c>
      <c r="F144" s="7">
        <v>3768</v>
      </c>
      <c r="G144" s="7"/>
    </row>
    <row r="145" ht="25" customHeight="1" spans="1:7">
      <c r="A145" s="10"/>
      <c r="B145" s="10"/>
      <c r="C145" s="10"/>
      <c r="D145" s="11" t="s">
        <v>211</v>
      </c>
      <c r="E145" s="7" t="s">
        <v>10</v>
      </c>
      <c r="F145" s="7">
        <v>3768</v>
      </c>
      <c r="G145" s="7"/>
    </row>
    <row r="146" ht="25" customHeight="1" spans="1:7">
      <c r="A146" s="10"/>
      <c r="B146" s="10"/>
      <c r="C146" s="10"/>
      <c r="D146" s="11" t="s">
        <v>212</v>
      </c>
      <c r="E146" s="7" t="s">
        <v>10</v>
      </c>
      <c r="F146" s="7">
        <v>3768</v>
      </c>
      <c r="G146" s="7"/>
    </row>
    <row r="147" ht="25" customHeight="1" spans="1:7">
      <c r="A147" s="10"/>
      <c r="B147" s="10"/>
      <c r="C147" s="10"/>
      <c r="D147" s="10" t="s">
        <v>213</v>
      </c>
      <c r="E147" s="7" t="s">
        <v>24</v>
      </c>
      <c r="F147" s="7">
        <v>6144</v>
      </c>
      <c r="G147" s="7"/>
    </row>
    <row r="148" ht="25" customHeight="1" spans="1:7">
      <c r="A148" s="7">
        <v>47</v>
      </c>
      <c r="B148" s="10" t="s">
        <v>214</v>
      </c>
      <c r="C148" s="7">
        <v>8</v>
      </c>
      <c r="D148" s="9" t="s">
        <v>215</v>
      </c>
      <c r="E148" s="7" t="s">
        <v>143</v>
      </c>
      <c r="F148" s="7">
        <v>1188</v>
      </c>
      <c r="G148" s="7">
        <f>SUM(F148:F155)</f>
        <v>26136</v>
      </c>
    </row>
    <row r="149" ht="25" customHeight="1" spans="1:7">
      <c r="A149" s="7"/>
      <c r="B149" s="10"/>
      <c r="C149" s="7"/>
      <c r="D149" s="11" t="s">
        <v>216</v>
      </c>
      <c r="E149" s="7" t="s">
        <v>21</v>
      </c>
      <c r="F149" s="7">
        <v>3564</v>
      </c>
      <c r="G149" s="7"/>
    </row>
    <row r="150" ht="25" customHeight="1" spans="1:7">
      <c r="A150" s="7"/>
      <c r="B150" s="10"/>
      <c r="C150" s="7"/>
      <c r="D150" s="11" t="s">
        <v>217</v>
      </c>
      <c r="E150" s="7" t="s">
        <v>21</v>
      </c>
      <c r="F150" s="7">
        <v>3564</v>
      </c>
      <c r="G150" s="7"/>
    </row>
    <row r="151" ht="25" customHeight="1" spans="1:7">
      <c r="A151" s="7"/>
      <c r="B151" s="10"/>
      <c r="C151" s="7"/>
      <c r="D151" s="11" t="s">
        <v>218</v>
      </c>
      <c r="E151" s="7" t="s">
        <v>21</v>
      </c>
      <c r="F151" s="7">
        <v>3564</v>
      </c>
      <c r="G151" s="7"/>
    </row>
    <row r="152" ht="25" customHeight="1" spans="1:7">
      <c r="A152" s="7"/>
      <c r="B152" s="10"/>
      <c r="C152" s="7"/>
      <c r="D152" s="11" t="s">
        <v>219</v>
      </c>
      <c r="E152" s="7" t="s">
        <v>21</v>
      </c>
      <c r="F152" s="7">
        <v>3564</v>
      </c>
      <c r="G152" s="7"/>
    </row>
    <row r="153" ht="25" customHeight="1" spans="1:7">
      <c r="A153" s="7"/>
      <c r="B153" s="10"/>
      <c r="C153" s="7"/>
      <c r="D153" s="11" t="s">
        <v>220</v>
      </c>
      <c r="E153" s="7" t="s">
        <v>21</v>
      </c>
      <c r="F153" s="7">
        <v>3564</v>
      </c>
      <c r="G153" s="7"/>
    </row>
    <row r="154" ht="25" customHeight="1" spans="1:7">
      <c r="A154" s="7"/>
      <c r="B154" s="10"/>
      <c r="C154" s="7"/>
      <c r="D154" s="11" t="s">
        <v>221</v>
      </c>
      <c r="E154" s="7" t="s">
        <v>21</v>
      </c>
      <c r="F154" s="7">
        <v>3564</v>
      </c>
      <c r="G154" s="7"/>
    </row>
    <row r="155" ht="25" customHeight="1" spans="1:7">
      <c r="A155" s="7"/>
      <c r="B155" s="10"/>
      <c r="C155" s="7"/>
      <c r="D155" s="11" t="s">
        <v>222</v>
      </c>
      <c r="E155" s="7" t="s">
        <v>21</v>
      </c>
      <c r="F155" s="7">
        <v>3564</v>
      </c>
      <c r="G155" s="7"/>
    </row>
    <row r="156" ht="25" customHeight="1" spans="1:7">
      <c r="A156" s="9">
        <v>48</v>
      </c>
      <c r="B156" s="9" t="s">
        <v>223</v>
      </c>
      <c r="C156" s="9">
        <v>9</v>
      </c>
      <c r="D156" s="11" t="s">
        <v>224</v>
      </c>
      <c r="E156" s="7" t="s">
        <v>21</v>
      </c>
      <c r="F156" s="7">
        <v>3564</v>
      </c>
      <c r="G156" s="7">
        <f>SUM(F156:F164)</f>
        <v>32076</v>
      </c>
    </row>
    <row r="157" ht="25" customHeight="1" spans="1:7">
      <c r="A157" s="9"/>
      <c r="B157" s="9"/>
      <c r="C157" s="9"/>
      <c r="D157" s="11" t="s">
        <v>225</v>
      </c>
      <c r="E157" s="7" t="s">
        <v>21</v>
      </c>
      <c r="F157" s="7">
        <v>3564</v>
      </c>
      <c r="G157" s="7"/>
    </row>
    <row r="158" ht="25" customHeight="1" spans="1:7">
      <c r="A158" s="9"/>
      <c r="B158" s="9"/>
      <c r="C158" s="9"/>
      <c r="D158" s="11" t="s">
        <v>226</v>
      </c>
      <c r="E158" s="7" t="s">
        <v>21</v>
      </c>
      <c r="F158" s="7">
        <v>3564</v>
      </c>
      <c r="G158" s="7"/>
    </row>
    <row r="159" ht="25" customHeight="1" spans="1:7">
      <c r="A159" s="9"/>
      <c r="B159" s="9"/>
      <c r="C159" s="9"/>
      <c r="D159" s="11" t="s">
        <v>227</v>
      </c>
      <c r="E159" s="7" t="s">
        <v>21</v>
      </c>
      <c r="F159" s="7">
        <v>3564</v>
      </c>
      <c r="G159" s="7"/>
    </row>
    <row r="160" ht="25" customHeight="1" spans="1:7">
      <c r="A160" s="9"/>
      <c r="B160" s="9"/>
      <c r="C160" s="9"/>
      <c r="D160" s="11" t="s">
        <v>228</v>
      </c>
      <c r="E160" s="7" t="s">
        <v>21</v>
      </c>
      <c r="F160" s="7">
        <v>3564</v>
      </c>
      <c r="G160" s="7"/>
    </row>
    <row r="161" ht="25" customHeight="1" spans="1:7">
      <c r="A161" s="9"/>
      <c r="B161" s="9"/>
      <c r="C161" s="9"/>
      <c r="D161" s="11" t="s">
        <v>229</v>
      </c>
      <c r="E161" s="7" t="s">
        <v>21</v>
      </c>
      <c r="F161" s="7">
        <v>3564</v>
      </c>
      <c r="G161" s="7"/>
    </row>
    <row r="162" ht="25" customHeight="1" spans="1:7">
      <c r="A162" s="9"/>
      <c r="B162" s="9"/>
      <c r="C162" s="9"/>
      <c r="D162" s="11" t="s">
        <v>230</v>
      </c>
      <c r="E162" s="7" t="s">
        <v>21</v>
      </c>
      <c r="F162" s="7">
        <v>3564</v>
      </c>
      <c r="G162" s="7"/>
    </row>
    <row r="163" ht="25" customHeight="1" spans="1:7">
      <c r="A163" s="9"/>
      <c r="B163" s="9"/>
      <c r="C163" s="9"/>
      <c r="D163" s="11" t="s">
        <v>231</v>
      </c>
      <c r="E163" s="7" t="s">
        <v>21</v>
      </c>
      <c r="F163" s="7">
        <v>3564</v>
      </c>
      <c r="G163" s="7"/>
    </row>
    <row r="164" ht="25" customHeight="1" spans="1:7">
      <c r="A164" s="9"/>
      <c r="B164" s="9"/>
      <c r="C164" s="9"/>
      <c r="D164" s="9" t="s">
        <v>232</v>
      </c>
      <c r="E164" s="7" t="s">
        <v>21</v>
      </c>
      <c r="F164" s="7">
        <v>3564</v>
      </c>
      <c r="G164" s="7"/>
    </row>
    <row r="165" ht="25" customHeight="1" spans="1:7">
      <c r="A165" s="8">
        <v>49</v>
      </c>
      <c r="B165" s="8" t="s">
        <v>233</v>
      </c>
      <c r="C165" s="8">
        <v>20</v>
      </c>
      <c r="D165" s="11" t="s">
        <v>234</v>
      </c>
      <c r="E165" s="7" t="s">
        <v>118</v>
      </c>
      <c r="F165" s="7">
        <v>2478</v>
      </c>
      <c r="G165" s="7">
        <f>SUM(F165:F184)</f>
        <v>66330</v>
      </c>
    </row>
    <row r="166" ht="25" customHeight="1" spans="1:7">
      <c r="A166" s="8"/>
      <c r="B166" s="8"/>
      <c r="C166" s="8"/>
      <c r="D166" s="11" t="s">
        <v>235</v>
      </c>
      <c r="E166" s="7" t="s">
        <v>118</v>
      </c>
      <c r="F166" s="7">
        <v>2478</v>
      </c>
      <c r="G166" s="7"/>
    </row>
    <row r="167" ht="25" customHeight="1" spans="1:7">
      <c r="A167" s="8"/>
      <c r="B167" s="8"/>
      <c r="C167" s="8"/>
      <c r="D167" s="11" t="s">
        <v>236</v>
      </c>
      <c r="E167" s="7" t="s">
        <v>10</v>
      </c>
      <c r="F167" s="7">
        <v>3768</v>
      </c>
      <c r="G167" s="7"/>
    </row>
    <row r="168" ht="25" customHeight="1" spans="1:7">
      <c r="A168" s="8"/>
      <c r="B168" s="8"/>
      <c r="C168" s="8"/>
      <c r="D168" s="11" t="s">
        <v>237</v>
      </c>
      <c r="E168" s="7" t="s">
        <v>10</v>
      </c>
      <c r="F168" s="7">
        <v>3768</v>
      </c>
      <c r="G168" s="7"/>
    </row>
    <row r="169" ht="25" customHeight="1" spans="1:7">
      <c r="A169" s="8"/>
      <c r="B169" s="8"/>
      <c r="C169" s="8"/>
      <c r="D169" s="11" t="s">
        <v>238</v>
      </c>
      <c r="E169" s="7" t="s">
        <v>118</v>
      </c>
      <c r="F169" s="7">
        <v>2478</v>
      </c>
      <c r="G169" s="7"/>
    </row>
    <row r="170" ht="25" customHeight="1" spans="1:7">
      <c r="A170" s="8"/>
      <c r="B170" s="8"/>
      <c r="C170" s="8"/>
      <c r="D170" s="11" t="s">
        <v>239</v>
      </c>
      <c r="E170" s="7" t="s">
        <v>118</v>
      </c>
      <c r="F170" s="7">
        <v>2478</v>
      </c>
      <c r="G170" s="7"/>
    </row>
    <row r="171" ht="25" customHeight="1" spans="1:7">
      <c r="A171" s="8"/>
      <c r="B171" s="8"/>
      <c r="C171" s="8"/>
      <c r="D171" s="11" t="s">
        <v>240</v>
      </c>
      <c r="E171" s="7" t="s">
        <v>118</v>
      </c>
      <c r="F171" s="7">
        <v>2478</v>
      </c>
      <c r="G171" s="7"/>
    </row>
    <row r="172" ht="25" customHeight="1" spans="1:7">
      <c r="A172" s="8"/>
      <c r="B172" s="8"/>
      <c r="C172" s="8"/>
      <c r="D172" s="11" t="s">
        <v>241</v>
      </c>
      <c r="E172" s="7" t="s">
        <v>10</v>
      </c>
      <c r="F172" s="7">
        <v>3768</v>
      </c>
      <c r="G172" s="7"/>
    </row>
    <row r="173" ht="25" customHeight="1" spans="1:7">
      <c r="A173" s="8"/>
      <c r="B173" s="8"/>
      <c r="C173" s="8"/>
      <c r="D173" s="11" t="s">
        <v>242</v>
      </c>
      <c r="E173" s="7" t="s">
        <v>10</v>
      </c>
      <c r="F173" s="7">
        <v>3768</v>
      </c>
      <c r="G173" s="7"/>
    </row>
    <row r="174" ht="25" customHeight="1" spans="1:7">
      <c r="A174" s="8"/>
      <c r="B174" s="8"/>
      <c r="C174" s="8"/>
      <c r="D174" s="11" t="s">
        <v>243</v>
      </c>
      <c r="E174" s="7" t="s">
        <v>10</v>
      </c>
      <c r="F174" s="7">
        <v>3768</v>
      </c>
      <c r="G174" s="7"/>
    </row>
    <row r="175" ht="25" customHeight="1" spans="1:7">
      <c r="A175" s="8"/>
      <c r="B175" s="8"/>
      <c r="C175" s="8"/>
      <c r="D175" s="11" t="s">
        <v>244</v>
      </c>
      <c r="E175" s="7" t="s">
        <v>10</v>
      </c>
      <c r="F175" s="7">
        <v>3768</v>
      </c>
      <c r="G175" s="7"/>
    </row>
    <row r="176" ht="25" customHeight="1" spans="1:7">
      <c r="A176" s="8"/>
      <c r="B176" s="8"/>
      <c r="C176" s="8"/>
      <c r="D176" s="11" t="s">
        <v>245</v>
      </c>
      <c r="E176" s="7" t="s">
        <v>10</v>
      </c>
      <c r="F176" s="7">
        <v>3768</v>
      </c>
      <c r="G176" s="7"/>
    </row>
    <row r="177" ht="25" customHeight="1" spans="1:7">
      <c r="A177" s="8"/>
      <c r="B177" s="8"/>
      <c r="C177" s="8"/>
      <c r="D177" s="11" t="s">
        <v>246</v>
      </c>
      <c r="E177" s="7" t="s">
        <v>10</v>
      </c>
      <c r="F177" s="7">
        <v>3768</v>
      </c>
      <c r="G177" s="7"/>
    </row>
    <row r="178" ht="25" customHeight="1" spans="1:7">
      <c r="A178" s="8"/>
      <c r="B178" s="8"/>
      <c r="C178" s="8"/>
      <c r="D178" s="11" t="s">
        <v>247</v>
      </c>
      <c r="E178" s="7" t="s">
        <v>10</v>
      </c>
      <c r="F178" s="7">
        <v>3768</v>
      </c>
      <c r="G178" s="7"/>
    </row>
    <row r="179" ht="25" customHeight="1" spans="1:7">
      <c r="A179" s="8"/>
      <c r="B179" s="8"/>
      <c r="C179" s="8"/>
      <c r="D179" s="11" t="s">
        <v>248</v>
      </c>
      <c r="E179" s="7" t="s">
        <v>10</v>
      </c>
      <c r="F179" s="7">
        <v>3768</v>
      </c>
      <c r="G179" s="7"/>
    </row>
    <row r="180" ht="25" customHeight="1" spans="1:7">
      <c r="A180" s="8"/>
      <c r="B180" s="8"/>
      <c r="C180" s="8"/>
      <c r="D180" s="11" t="s">
        <v>249</v>
      </c>
      <c r="E180" s="7" t="s">
        <v>10</v>
      </c>
      <c r="F180" s="7">
        <v>3768</v>
      </c>
      <c r="G180" s="7"/>
    </row>
    <row r="181" ht="25" customHeight="1" spans="1:7">
      <c r="A181" s="8"/>
      <c r="B181" s="8"/>
      <c r="C181" s="8"/>
      <c r="D181" s="11" t="s">
        <v>250</v>
      </c>
      <c r="E181" s="7" t="s">
        <v>10</v>
      </c>
      <c r="F181" s="7">
        <v>3768</v>
      </c>
      <c r="G181" s="7"/>
    </row>
    <row r="182" ht="25" customHeight="1" spans="1:7">
      <c r="A182" s="8"/>
      <c r="B182" s="8"/>
      <c r="C182" s="8"/>
      <c r="D182" s="11" t="s">
        <v>251</v>
      </c>
      <c r="E182" s="7" t="s">
        <v>10</v>
      </c>
      <c r="F182" s="7">
        <v>3768</v>
      </c>
      <c r="G182" s="7"/>
    </row>
    <row r="183" ht="25" customHeight="1" spans="1:7">
      <c r="A183" s="8"/>
      <c r="B183" s="8"/>
      <c r="C183" s="8"/>
      <c r="D183" s="11" t="s">
        <v>252</v>
      </c>
      <c r="E183" s="7" t="s">
        <v>55</v>
      </c>
      <c r="F183" s="7">
        <v>1188</v>
      </c>
      <c r="G183" s="7"/>
    </row>
    <row r="184" ht="25" customHeight="1" spans="1:7">
      <c r="A184" s="8"/>
      <c r="B184" s="8"/>
      <c r="C184" s="8"/>
      <c r="D184" s="11" t="s">
        <v>253</v>
      </c>
      <c r="E184" s="7" t="s">
        <v>10</v>
      </c>
      <c r="F184" s="7">
        <v>3768</v>
      </c>
      <c r="G184" s="7"/>
    </row>
    <row r="185" ht="25" customHeight="1" spans="1:7">
      <c r="A185" s="8">
        <v>50</v>
      </c>
      <c r="B185" s="8" t="s">
        <v>254</v>
      </c>
      <c r="C185" s="8">
        <v>2</v>
      </c>
      <c r="D185" s="9" t="s">
        <v>255</v>
      </c>
      <c r="E185" s="7" t="s">
        <v>10</v>
      </c>
      <c r="F185" s="7">
        <v>3768</v>
      </c>
      <c r="G185" s="7">
        <f>SUM(F185:F186)</f>
        <v>7536</v>
      </c>
    </row>
    <row r="186" ht="25" customHeight="1" spans="1:7">
      <c r="A186" s="8"/>
      <c r="B186" s="8"/>
      <c r="C186" s="8"/>
      <c r="D186" s="10" t="s">
        <v>256</v>
      </c>
      <c r="E186" s="7" t="s">
        <v>10</v>
      </c>
      <c r="F186" s="7">
        <v>3768</v>
      </c>
      <c r="G186" s="10"/>
    </row>
    <row r="187" ht="25" customHeight="1" spans="1:7">
      <c r="A187" s="10">
        <v>51</v>
      </c>
      <c r="B187" s="11" t="s">
        <v>257</v>
      </c>
      <c r="C187" s="9">
        <v>4</v>
      </c>
      <c r="D187" s="11" t="s">
        <v>258</v>
      </c>
      <c r="E187" s="7" t="s">
        <v>10</v>
      </c>
      <c r="F187" s="7">
        <v>3768</v>
      </c>
      <c r="G187" s="7">
        <f>SUM(F187:F190)</f>
        <v>15072</v>
      </c>
    </row>
    <row r="188" ht="25" customHeight="1" spans="1:7">
      <c r="A188" s="10"/>
      <c r="B188" s="11"/>
      <c r="C188" s="9"/>
      <c r="D188" s="11" t="s">
        <v>259</v>
      </c>
      <c r="E188" s="7" t="s">
        <v>10</v>
      </c>
      <c r="F188" s="7">
        <v>3768</v>
      </c>
      <c r="G188" s="7"/>
    </row>
    <row r="189" ht="25" customHeight="1" spans="1:7">
      <c r="A189" s="10"/>
      <c r="B189" s="11"/>
      <c r="C189" s="9"/>
      <c r="D189" s="11" t="s">
        <v>260</v>
      </c>
      <c r="E189" s="7" t="s">
        <v>10</v>
      </c>
      <c r="F189" s="7">
        <v>3768</v>
      </c>
      <c r="G189" s="7"/>
    </row>
    <row r="190" ht="25" customHeight="1" spans="1:7">
      <c r="A190" s="10"/>
      <c r="B190" s="11"/>
      <c r="C190" s="9"/>
      <c r="D190" s="11" t="s">
        <v>261</v>
      </c>
      <c r="E190" s="7" t="s">
        <v>10</v>
      </c>
      <c r="F190" s="7">
        <v>3768</v>
      </c>
      <c r="G190" s="7"/>
    </row>
    <row r="191" ht="25" customHeight="1" spans="1:7">
      <c r="A191" s="11">
        <v>52</v>
      </c>
      <c r="B191" s="11" t="s">
        <v>262</v>
      </c>
      <c r="C191" s="11">
        <v>4</v>
      </c>
      <c r="D191" s="11" t="s">
        <v>67</v>
      </c>
      <c r="E191" s="7" t="s">
        <v>55</v>
      </c>
      <c r="F191" s="7">
        <v>1188</v>
      </c>
      <c r="G191" s="14">
        <f>SUM(F191:F194)</f>
        <v>12492</v>
      </c>
    </row>
    <row r="192" ht="25" customHeight="1" spans="1:7">
      <c r="A192" s="11"/>
      <c r="B192" s="11"/>
      <c r="C192" s="11"/>
      <c r="D192" s="11" t="s">
        <v>263</v>
      </c>
      <c r="E192" s="7" t="s">
        <v>10</v>
      </c>
      <c r="F192" s="7">
        <v>3768</v>
      </c>
      <c r="G192" s="18"/>
    </row>
    <row r="193" ht="25" customHeight="1" spans="1:7">
      <c r="A193" s="11"/>
      <c r="B193" s="11"/>
      <c r="C193" s="11"/>
      <c r="D193" s="11" t="s">
        <v>264</v>
      </c>
      <c r="E193" s="7" t="s">
        <v>10</v>
      </c>
      <c r="F193" s="7">
        <v>3768</v>
      </c>
      <c r="G193" s="18"/>
    </row>
    <row r="194" ht="25" customHeight="1" spans="1:7">
      <c r="A194" s="11"/>
      <c r="B194" s="11"/>
      <c r="C194" s="11"/>
      <c r="D194" s="11" t="s">
        <v>265</v>
      </c>
      <c r="E194" s="7" t="s">
        <v>10</v>
      </c>
      <c r="F194" s="7">
        <v>3768</v>
      </c>
      <c r="G194" s="15"/>
    </row>
    <row r="195" ht="25" customHeight="1" spans="1:7">
      <c r="A195" s="14">
        <v>53</v>
      </c>
      <c r="B195" s="20" t="s">
        <v>266</v>
      </c>
      <c r="C195" s="20">
        <v>5</v>
      </c>
      <c r="D195" s="9" t="s">
        <v>267</v>
      </c>
      <c r="E195" s="7" t="s">
        <v>55</v>
      </c>
      <c r="F195" s="7">
        <v>1188</v>
      </c>
      <c r="G195" s="18">
        <f>SUM(F195:F199)</f>
        <v>17448</v>
      </c>
    </row>
    <row r="196" ht="25" customHeight="1" spans="1:7">
      <c r="A196" s="17"/>
      <c r="B196" s="21"/>
      <c r="C196" s="21"/>
      <c r="D196" s="11" t="s">
        <v>268</v>
      </c>
      <c r="E196" s="7" t="s">
        <v>10</v>
      </c>
      <c r="F196" s="7">
        <v>3768</v>
      </c>
      <c r="G196" s="18"/>
    </row>
    <row r="197" ht="25" customHeight="1" spans="1:7">
      <c r="A197" s="17"/>
      <c r="B197" s="21"/>
      <c r="C197" s="21"/>
      <c r="D197" s="11" t="s">
        <v>269</v>
      </c>
      <c r="E197" s="7" t="s">
        <v>10</v>
      </c>
      <c r="F197" s="7">
        <v>3768</v>
      </c>
      <c r="G197" s="18"/>
    </row>
    <row r="198" ht="25" customHeight="1" spans="1:7">
      <c r="A198" s="17"/>
      <c r="B198" s="21"/>
      <c r="C198" s="21"/>
      <c r="D198" s="11" t="s">
        <v>270</v>
      </c>
      <c r="E198" s="7" t="s">
        <v>10</v>
      </c>
      <c r="F198" s="7">
        <v>3768</v>
      </c>
      <c r="G198" s="18"/>
    </row>
    <row r="199" ht="25" customHeight="1" spans="1:7">
      <c r="A199" s="19"/>
      <c r="B199" s="22"/>
      <c r="C199" s="22"/>
      <c r="D199" s="11" t="s">
        <v>271</v>
      </c>
      <c r="E199" s="7" t="s">
        <v>272</v>
      </c>
      <c r="F199" s="7">
        <v>4956</v>
      </c>
      <c r="G199" s="15"/>
    </row>
    <row r="200" ht="25" customHeight="1" spans="1:7">
      <c r="A200" s="9">
        <v>54</v>
      </c>
      <c r="B200" s="9" t="s">
        <v>273</v>
      </c>
      <c r="C200" s="9">
        <v>8</v>
      </c>
      <c r="D200" s="11" t="s">
        <v>274</v>
      </c>
      <c r="E200" s="7" t="s">
        <v>10</v>
      </c>
      <c r="F200" s="7">
        <v>3768</v>
      </c>
      <c r="G200" s="18">
        <f>SUM(F200:F207)</f>
        <v>28854</v>
      </c>
    </row>
    <row r="201" ht="25" customHeight="1" spans="1:7">
      <c r="A201" s="9"/>
      <c r="B201" s="9"/>
      <c r="C201" s="9"/>
      <c r="D201" s="11" t="s">
        <v>275</v>
      </c>
      <c r="E201" s="7" t="s">
        <v>10</v>
      </c>
      <c r="F201" s="7">
        <v>3768</v>
      </c>
      <c r="G201" s="18"/>
    </row>
    <row r="202" ht="25" customHeight="1" spans="1:7">
      <c r="A202" s="9"/>
      <c r="B202" s="9"/>
      <c r="C202" s="9"/>
      <c r="D202" s="11" t="s">
        <v>276</v>
      </c>
      <c r="E202" s="7" t="s">
        <v>10</v>
      </c>
      <c r="F202" s="7">
        <v>3768</v>
      </c>
      <c r="G202" s="18"/>
    </row>
    <row r="203" ht="25" customHeight="1" spans="1:7">
      <c r="A203" s="9"/>
      <c r="B203" s="9"/>
      <c r="C203" s="9"/>
      <c r="D203" s="11" t="s">
        <v>277</v>
      </c>
      <c r="E203" s="7" t="s">
        <v>10</v>
      </c>
      <c r="F203" s="7">
        <v>3768</v>
      </c>
      <c r="G203" s="18"/>
    </row>
    <row r="204" ht="25" customHeight="1" spans="1:7">
      <c r="A204" s="9"/>
      <c r="B204" s="9"/>
      <c r="C204" s="9"/>
      <c r="D204" s="11" t="s">
        <v>278</v>
      </c>
      <c r="E204" s="7" t="s">
        <v>10</v>
      </c>
      <c r="F204" s="7">
        <v>3768</v>
      </c>
      <c r="G204" s="18"/>
    </row>
    <row r="205" ht="25" customHeight="1" spans="1:7">
      <c r="A205" s="9"/>
      <c r="B205" s="9"/>
      <c r="C205" s="9"/>
      <c r="D205" s="11" t="s">
        <v>279</v>
      </c>
      <c r="E205" s="7" t="s">
        <v>118</v>
      </c>
      <c r="F205" s="7">
        <v>2478</v>
      </c>
      <c r="G205" s="18"/>
    </row>
    <row r="206" ht="25" customHeight="1" spans="1:7">
      <c r="A206" s="9"/>
      <c r="B206" s="9"/>
      <c r="C206" s="9"/>
      <c r="D206" s="11" t="s">
        <v>280</v>
      </c>
      <c r="E206" s="7" t="s">
        <v>10</v>
      </c>
      <c r="F206" s="7">
        <v>3768</v>
      </c>
      <c r="G206" s="18"/>
    </row>
    <row r="207" ht="25" customHeight="1" spans="1:7">
      <c r="A207" s="9"/>
      <c r="B207" s="9"/>
      <c r="C207" s="9"/>
      <c r="D207" s="11" t="s">
        <v>281</v>
      </c>
      <c r="E207" s="7" t="s">
        <v>10</v>
      </c>
      <c r="F207" s="7">
        <v>3768</v>
      </c>
      <c r="G207" s="15"/>
    </row>
    <row r="208" ht="25" customHeight="1" spans="1:7">
      <c r="A208" s="7">
        <v>55</v>
      </c>
      <c r="B208" s="11" t="s">
        <v>282</v>
      </c>
      <c r="C208" s="7">
        <v>1</v>
      </c>
      <c r="D208" s="11" t="s">
        <v>283</v>
      </c>
      <c r="E208" s="7" t="s">
        <v>166</v>
      </c>
      <c r="F208" s="7">
        <v>7332</v>
      </c>
      <c r="G208" s="7">
        <f t="shared" ref="G208:G211" si="2">SUM(F208)</f>
        <v>7332</v>
      </c>
    </row>
    <row r="209" ht="25" customHeight="1" spans="1:7">
      <c r="A209" s="7">
        <v>56</v>
      </c>
      <c r="B209" s="8" t="s">
        <v>284</v>
      </c>
      <c r="C209" s="7">
        <v>1</v>
      </c>
      <c r="D209" s="11" t="s">
        <v>285</v>
      </c>
      <c r="E209" s="7" t="s">
        <v>10</v>
      </c>
      <c r="F209" s="7">
        <v>3768</v>
      </c>
      <c r="G209" s="7">
        <f t="shared" si="2"/>
        <v>3768</v>
      </c>
    </row>
    <row r="210" ht="25" customHeight="1" spans="1:7">
      <c r="A210" s="7">
        <v>57</v>
      </c>
      <c r="B210" s="8" t="s">
        <v>286</v>
      </c>
      <c r="C210" s="7">
        <v>1</v>
      </c>
      <c r="D210" s="11" t="s">
        <v>287</v>
      </c>
      <c r="E210" s="7" t="s">
        <v>118</v>
      </c>
      <c r="F210" s="7">
        <v>2478</v>
      </c>
      <c r="G210" s="7">
        <f t="shared" si="2"/>
        <v>2478</v>
      </c>
    </row>
    <row r="211" ht="25" customHeight="1" spans="1:7">
      <c r="A211" s="7">
        <v>58</v>
      </c>
      <c r="B211" s="8" t="s">
        <v>288</v>
      </c>
      <c r="C211" s="7">
        <v>1</v>
      </c>
      <c r="D211" s="11" t="s">
        <v>289</v>
      </c>
      <c r="E211" s="7" t="s">
        <v>10</v>
      </c>
      <c r="F211" s="7">
        <v>3768</v>
      </c>
      <c r="G211" s="7">
        <f t="shared" si="2"/>
        <v>3768</v>
      </c>
    </row>
    <row r="212" ht="25" customHeight="1" spans="1:7">
      <c r="A212" s="7">
        <v>59</v>
      </c>
      <c r="B212" s="8" t="s">
        <v>290</v>
      </c>
      <c r="C212" s="7">
        <v>2</v>
      </c>
      <c r="D212" s="8" t="s">
        <v>291</v>
      </c>
      <c r="E212" s="7" t="s">
        <v>10</v>
      </c>
      <c r="F212" s="7">
        <v>3768</v>
      </c>
      <c r="G212" s="7">
        <f>SUM(F212:F213)</f>
        <v>7536</v>
      </c>
    </row>
    <row r="213" ht="25" customHeight="1" spans="1:7">
      <c r="A213" s="7"/>
      <c r="B213" s="8"/>
      <c r="C213" s="7"/>
      <c r="D213" s="8" t="s">
        <v>292</v>
      </c>
      <c r="E213" s="7" t="s">
        <v>10</v>
      </c>
      <c r="F213" s="7">
        <v>3768</v>
      </c>
      <c r="G213" s="7"/>
    </row>
    <row r="214" ht="25" customHeight="1" spans="1:7">
      <c r="A214" s="7">
        <v>60</v>
      </c>
      <c r="B214" s="11" t="s">
        <v>293</v>
      </c>
      <c r="C214" s="7">
        <v>1</v>
      </c>
      <c r="D214" s="11" t="s">
        <v>294</v>
      </c>
      <c r="E214" s="7" t="s">
        <v>24</v>
      </c>
      <c r="F214" s="7">
        <v>6144</v>
      </c>
      <c r="G214" s="7">
        <f>SUM(F214)</f>
        <v>6144</v>
      </c>
    </row>
    <row r="215" ht="25" customHeight="1" spans="1:7">
      <c r="A215" s="7">
        <v>61</v>
      </c>
      <c r="B215" s="11" t="s">
        <v>295</v>
      </c>
      <c r="C215" s="7">
        <v>1</v>
      </c>
      <c r="D215" s="11" t="s">
        <v>296</v>
      </c>
      <c r="E215" s="7" t="s">
        <v>10</v>
      </c>
      <c r="F215" s="7">
        <v>3768</v>
      </c>
      <c r="G215" s="7">
        <f>SUM(F215)</f>
        <v>3768</v>
      </c>
    </row>
    <row r="216" ht="25" customHeight="1" spans="1:7">
      <c r="A216" s="7">
        <v>62</v>
      </c>
      <c r="B216" s="8" t="s">
        <v>297</v>
      </c>
      <c r="C216" s="8">
        <v>2</v>
      </c>
      <c r="D216" s="8" t="s">
        <v>298</v>
      </c>
      <c r="E216" s="7" t="s">
        <v>10</v>
      </c>
      <c r="F216" s="7">
        <v>3768</v>
      </c>
      <c r="G216" s="7">
        <f>SUM(F216:F217)</f>
        <v>7536</v>
      </c>
    </row>
    <row r="217" ht="25" customHeight="1" spans="1:7">
      <c r="A217" s="7"/>
      <c r="B217" s="8"/>
      <c r="C217" s="8"/>
      <c r="D217" s="8" t="s">
        <v>299</v>
      </c>
      <c r="E217" s="7" t="s">
        <v>10</v>
      </c>
      <c r="F217" s="7">
        <v>3768</v>
      </c>
      <c r="G217" s="7"/>
    </row>
    <row r="218" ht="25" customHeight="1" spans="1:7">
      <c r="A218" s="14">
        <v>63</v>
      </c>
      <c r="B218" s="16" t="s">
        <v>300</v>
      </c>
      <c r="C218" s="14">
        <v>1</v>
      </c>
      <c r="D218" s="8" t="s">
        <v>301</v>
      </c>
      <c r="E218" s="7" t="s">
        <v>10</v>
      </c>
      <c r="F218" s="7">
        <v>3768</v>
      </c>
      <c r="G218" s="14">
        <f>SUM(F218:F219)</f>
        <v>4956</v>
      </c>
    </row>
    <row r="219" ht="25" customHeight="1" spans="1:7">
      <c r="A219" s="15"/>
      <c r="B219" s="19"/>
      <c r="C219" s="15"/>
      <c r="D219" s="9" t="s">
        <v>302</v>
      </c>
      <c r="E219" s="7" t="s">
        <v>55</v>
      </c>
      <c r="F219" s="7">
        <v>1188</v>
      </c>
      <c r="G219" s="15"/>
    </row>
    <row r="220" ht="25" customHeight="1" spans="1:7">
      <c r="A220" s="7">
        <v>64</v>
      </c>
      <c r="B220" s="8" t="s">
        <v>303</v>
      </c>
      <c r="C220" s="8">
        <v>1</v>
      </c>
      <c r="D220" s="11" t="s">
        <v>304</v>
      </c>
      <c r="E220" s="7" t="s">
        <v>10</v>
      </c>
      <c r="F220" s="7">
        <v>3768</v>
      </c>
      <c r="G220" s="7">
        <f>SUM(F220)</f>
        <v>3768</v>
      </c>
    </row>
    <row r="221" ht="25" customHeight="1" spans="1:7">
      <c r="A221" s="7">
        <v>65</v>
      </c>
      <c r="B221" s="8" t="s">
        <v>305</v>
      </c>
      <c r="C221" s="8">
        <v>1</v>
      </c>
      <c r="D221" s="11" t="s">
        <v>306</v>
      </c>
      <c r="E221" s="7" t="s">
        <v>10</v>
      </c>
      <c r="F221" s="7">
        <v>3768</v>
      </c>
      <c r="G221" s="7">
        <f>SUM(F221)</f>
        <v>3768</v>
      </c>
    </row>
    <row r="222" ht="25" customHeight="1" spans="1:7">
      <c r="A222" s="7">
        <v>66</v>
      </c>
      <c r="B222" s="8" t="s">
        <v>307</v>
      </c>
      <c r="C222" s="8">
        <v>1</v>
      </c>
      <c r="D222" s="11" t="s">
        <v>308</v>
      </c>
      <c r="E222" s="7" t="s">
        <v>10</v>
      </c>
      <c r="F222" s="7">
        <v>3768</v>
      </c>
      <c r="G222" s="7">
        <f>SUM(F222)</f>
        <v>3768</v>
      </c>
    </row>
    <row r="223" ht="25" customHeight="1" spans="1:7">
      <c r="A223" s="8">
        <v>67</v>
      </c>
      <c r="B223" s="8" t="s">
        <v>309</v>
      </c>
      <c r="C223" s="8">
        <v>3</v>
      </c>
      <c r="D223" s="9" t="s">
        <v>310</v>
      </c>
      <c r="E223" s="7" t="s">
        <v>21</v>
      </c>
      <c r="F223" s="7">
        <v>3564</v>
      </c>
      <c r="G223" s="7">
        <f>SUM(F223:F225)</f>
        <v>10692</v>
      </c>
    </row>
    <row r="224" ht="25" customHeight="1" spans="1:7">
      <c r="A224" s="8"/>
      <c r="B224" s="8"/>
      <c r="C224" s="8"/>
      <c r="D224" s="9" t="s">
        <v>311</v>
      </c>
      <c r="E224" s="7" t="s">
        <v>21</v>
      </c>
      <c r="F224" s="7">
        <v>3564</v>
      </c>
      <c r="G224" s="7"/>
    </row>
    <row r="225" ht="25" customHeight="1" spans="1:7">
      <c r="A225" s="8"/>
      <c r="B225" s="8"/>
      <c r="C225" s="8"/>
      <c r="D225" s="9" t="s">
        <v>312</v>
      </c>
      <c r="E225" s="7" t="s">
        <v>21</v>
      </c>
      <c r="F225" s="7">
        <v>3564</v>
      </c>
      <c r="G225" s="7"/>
    </row>
    <row r="226" ht="25" customHeight="1" spans="1:7">
      <c r="A226" s="7">
        <v>68</v>
      </c>
      <c r="B226" s="8" t="s">
        <v>313</v>
      </c>
      <c r="C226" s="8">
        <v>1</v>
      </c>
      <c r="D226" s="11" t="s">
        <v>314</v>
      </c>
      <c r="E226" s="7" t="s">
        <v>55</v>
      </c>
      <c r="F226" s="7">
        <v>1188</v>
      </c>
      <c r="G226" s="7">
        <v>1188</v>
      </c>
    </row>
    <row r="227" ht="25" customHeight="1" spans="1:7">
      <c r="A227" s="7">
        <v>69</v>
      </c>
      <c r="B227" s="8" t="s">
        <v>315</v>
      </c>
      <c r="C227" s="8">
        <v>1</v>
      </c>
      <c r="D227" s="11" t="s">
        <v>316</v>
      </c>
      <c r="E227" s="7" t="s">
        <v>21</v>
      </c>
      <c r="F227" s="7">
        <v>3564</v>
      </c>
      <c r="G227" s="7">
        <f>SUM(F227)</f>
        <v>3564</v>
      </c>
    </row>
    <row r="228" ht="25" customHeight="1" spans="1:7">
      <c r="A228" s="7">
        <v>70</v>
      </c>
      <c r="B228" s="8" t="s">
        <v>317</v>
      </c>
      <c r="C228" s="8">
        <v>1</v>
      </c>
      <c r="D228" s="11" t="s">
        <v>318</v>
      </c>
      <c r="E228" s="7" t="s">
        <v>10</v>
      </c>
      <c r="F228" s="7">
        <v>3768</v>
      </c>
      <c r="G228" s="7">
        <f>SUM(F228)</f>
        <v>3768</v>
      </c>
    </row>
    <row r="229" ht="25" customHeight="1" spans="1:7">
      <c r="A229" s="7">
        <v>71</v>
      </c>
      <c r="B229" s="8" t="s">
        <v>319</v>
      </c>
      <c r="C229" s="8">
        <v>2</v>
      </c>
      <c r="D229" s="11" t="s">
        <v>320</v>
      </c>
      <c r="E229" s="7" t="s">
        <v>118</v>
      </c>
      <c r="F229" s="7">
        <v>2478</v>
      </c>
      <c r="G229" s="7">
        <f>SUM(F229:F230)</f>
        <v>6042</v>
      </c>
    </row>
    <row r="230" ht="25" customHeight="1" spans="1:7">
      <c r="A230" s="7"/>
      <c r="B230" s="8"/>
      <c r="C230" s="8"/>
      <c r="D230" s="11" t="s">
        <v>321</v>
      </c>
      <c r="E230" s="12" t="s">
        <v>322</v>
      </c>
      <c r="F230" s="7">
        <v>3564</v>
      </c>
      <c r="G230" s="7"/>
    </row>
    <row r="231" ht="25" customHeight="1" spans="1:7">
      <c r="A231" s="7">
        <v>72</v>
      </c>
      <c r="B231" s="8" t="s">
        <v>323</v>
      </c>
      <c r="C231" s="8">
        <v>1</v>
      </c>
      <c r="D231" s="11" t="s">
        <v>324</v>
      </c>
      <c r="E231" s="7" t="s">
        <v>16</v>
      </c>
      <c r="F231" s="7">
        <v>7332</v>
      </c>
      <c r="G231" s="7">
        <f>SUM(F231)</f>
        <v>7332</v>
      </c>
    </row>
    <row r="232" ht="25" customHeight="1" spans="1:7">
      <c r="A232" s="8">
        <v>73</v>
      </c>
      <c r="B232" s="8" t="s">
        <v>325</v>
      </c>
      <c r="C232" s="8">
        <v>2</v>
      </c>
      <c r="D232" s="11" t="s">
        <v>326</v>
      </c>
      <c r="E232" s="7" t="s">
        <v>10</v>
      </c>
      <c r="F232" s="7">
        <v>3768</v>
      </c>
      <c r="G232" s="7">
        <f>SUM(F232:F233)</f>
        <v>7536</v>
      </c>
    </row>
    <row r="233" ht="25" customHeight="1" spans="1:7">
      <c r="A233" s="8"/>
      <c r="B233" s="8"/>
      <c r="C233" s="8"/>
      <c r="D233" s="11" t="s">
        <v>327</v>
      </c>
      <c r="E233" s="7" t="s">
        <v>10</v>
      </c>
      <c r="F233" s="7">
        <v>3768</v>
      </c>
      <c r="G233" s="7"/>
    </row>
    <row r="234" ht="25" customHeight="1" spans="1:7">
      <c r="A234" s="8">
        <v>74</v>
      </c>
      <c r="B234" s="8" t="s">
        <v>328</v>
      </c>
      <c r="C234" s="8">
        <v>3</v>
      </c>
      <c r="D234" s="11" t="s">
        <v>329</v>
      </c>
      <c r="E234" s="7" t="s">
        <v>10</v>
      </c>
      <c r="F234" s="7">
        <v>3768</v>
      </c>
      <c r="G234" s="7">
        <f>SUM(F234:F236)</f>
        <v>11304</v>
      </c>
    </row>
    <row r="235" ht="25" customHeight="1" spans="1:7">
      <c r="A235" s="8"/>
      <c r="B235" s="8"/>
      <c r="C235" s="8"/>
      <c r="D235" s="11" t="s">
        <v>330</v>
      </c>
      <c r="E235" s="7" t="s">
        <v>10</v>
      </c>
      <c r="F235" s="7">
        <v>3768</v>
      </c>
      <c r="G235" s="7"/>
    </row>
    <row r="236" ht="25" customHeight="1" spans="1:7">
      <c r="A236" s="8"/>
      <c r="B236" s="8"/>
      <c r="C236" s="8"/>
      <c r="D236" s="11" t="s">
        <v>331</v>
      </c>
      <c r="E236" s="7" t="s">
        <v>10</v>
      </c>
      <c r="F236" s="7">
        <v>3768</v>
      </c>
      <c r="G236" s="7"/>
    </row>
    <row r="237" ht="25" customHeight="1" spans="1:7">
      <c r="A237" s="11">
        <v>75</v>
      </c>
      <c r="B237" s="11" t="s">
        <v>332</v>
      </c>
      <c r="C237" s="11">
        <v>1</v>
      </c>
      <c r="D237" s="11" t="s">
        <v>333</v>
      </c>
      <c r="E237" s="7" t="s">
        <v>10</v>
      </c>
      <c r="F237" s="7">
        <v>3768</v>
      </c>
      <c r="G237" s="7">
        <f>SUM(F237)</f>
        <v>3768</v>
      </c>
    </row>
    <row r="238" ht="25" customHeight="1" spans="1:7">
      <c r="A238" s="7">
        <v>76</v>
      </c>
      <c r="B238" s="8" t="s">
        <v>334</v>
      </c>
      <c r="C238" s="8">
        <v>1</v>
      </c>
      <c r="D238" s="11" t="s">
        <v>335</v>
      </c>
      <c r="E238" s="7" t="s">
        <v>10</v>
      </c>
      <c r="F238" s="7">
        <v>3768</v>
      </c>
      <c r="G238" s="7">
        <f>SUM(F238)</f>
        <v>3768</v>
      </c>
    </row>
    <row r="239" ht="25" customHeight="1" spans="1:7">
      <c r="A239" s="11">
        <v>77</v>
      </c>
      <c r="B239" s="8" t="s">
        <v>336</v>
      </c>
      <c r="C239" s="8">
        <v>3</v>
      </c>
      <c r="D239" s="11" t="s">
        <v>337</v>
      </c>
      <c r="E239" s="7" t="s">
        <v>10</v>
      </c>
      <c r="F239" s="7">
        <v>3768</v>
      </c>
      <c r="G239" s="7">
        <f>SUM(F239:F241)</f>
        <v>11304</v>
      </c>
    </row>
    <row r="240" ht="25" customHeight="1" spans="1:7">
      <c r="A240" s="11"/>
      <c r="B240" s="8"/>
      <c r="C240" s="8"/>
      <c r="D240" s="11" t="s">
        <v>338</v>
      </c>
      <c r="E240" s="7" t="s">
        <v>10</v>
      </c>
      <c r="F240" s="7">
        <v>3768</v>
      </c>
      <c r="G240" s="7"/>
    </row>
    <row r="241" ht="25" customHeight="1" spans="1:7">
      <c r="A241" s="11"/>
      <c r="B241" s="8"/>
      <c r="C241" s="8"/>
      <c r="D241" s="11" t="s">
        <v>339</v>
      </c>
      <c r="E241" s="7" t="s">
        <v>10</v>
      </c>
      <c r="F241" s="7">
        <v>3768</v>
      </c>
      <c r="G241" s="7"/>
    </row>
    <row r="242" ht="25" customHeight="1" spans="1:7">
      <c r="A242" s="11">
        <v>78</v>
      </c>
      <c r="B242" s="11" t="s">
        <v>340</v>
      </c>
      <c r="C242" s="11">
        <v>1</v>
      </c>
      <c r="D242" s="11" t="s">
        <v>341</v>
      </c>
      <c r="E242" s="7" t="s">
        <v>24</v>
      </c>
      <c r="F242" s="7">
        <v>6144</v>
      </c>
      <c r="G242" s="7">
        <f>SUM(F242)</f>
        <v>6144</v>
      </c>
    </row>
    <row r="243" ht="25" customHeight="1" spans="1:7">
      <c r="A243" s="11">
        <v>79</v>
      </c>
      <c r="B243" s="11" t="s">
        <v>342</v>
      </c>
      <c r="C243" s="11">
        <v>6</v>
      </c>
      <c r="D243" s="11" t="s">
        <v>343</v>
      </c>
      <c r="E243" s="7" t="s">
        <v>10</v>
      </c>
      <c r="F243" s="7">
        <v>3768</v>
      </c>
      <c r="G243" s="7">
        <f>SUM(F243:F248)</f>
        <v>22506</v>
      </c>
    </row>
    <row r="244" ht="25" customHeight="1" spans="1:7">
      <c r="A244" s="11"/>
      <c r="B244" s="11"/>
      <c r="C244" s="11"/>
      <c r="D244" s="11" t="s">
        <v>344</v>
      </c>
      <c r="E244" s="7" t="s">
        <v>118</v>
      </c>
      <c r="F244" s="7">
        <v>2478</v>
      </c>
      <c r="G244" s="7"/>
    </row>
    <row r="245" ht="25" customHeight="1" spans="1:7">
      <c r="A245" s="11"/>
      <c r="B245" s="11"/>
      <c r="C245" s="11"/>
      <c r="D245" s="11" t="s">
        <v>345</v>
      </c>
      <c r="E245" s="7" t="s">
        <v>10</v>
      </c>
      <c r="F245" s="7">
        <v>3768</v>
      </c>
      <c r="G245" s="7"/>
    </row>
    <row r="246" ht="25" customHeight="1" spans="1:7">
      <c r="A246" s="11"/>
      <c r="B246" s="11"/>
      <c r="C246" s="11"/>
      <c r="D246" s="11" t="s">
        <v>346</v>
      </c>
      <c r="E246" s="7" t="s">
        <v>10</v>
      </c>
      <c r="F246" s="7">
        <v>3768</v>
      </c>
      <c r="G246" s="7"/>
    </row>
    <row r="247" ht="25" customHeight="1" spans="1:7">
      <c r="A247" s="11"/>
      <c r="B247" s="11"/>
      <c r="C247" s="11"/>
      <c r="D247" s="11" t="s">
        <v>347</v>
      </c>
      <c r="E247" s="7" t="s">
        <v>10</v>
      </c>
      <c r="F247" s="7">
        <v>3768</v>
      </c>
      <c r="G247" s="7"/>
    </row>
    <row r="248" ht="25" customHeight="1" spans="1:7">
      <c r="A248" s="11"/>
      <c r="B248" s="11"/>
      <c r="C248" s="11"/>
      <c r="D248" s="11" t="s">
        <v>348</v>
      </c>
      <c r="E248" s="7" t="s">
        <v>272</v>
      </c>
      <c r="F248" s="7">
        <v>4956</v>
      </c>
      <c r="G248" s="7"/>
    </row>
    <row r="249" ht="25" customHeight="1" spans="1:7">
      <c r="A249" s="7">
        <v>80</v>
      </c>
      <c r="B249" s="11" t="s">
        <v>349</v>
      </c>
      <c r="C249" s="11">
        <v>1</v>
      </c>
      <c r="D249" s="11" t="s">
        <v>350</v>
      </c>
      <c r="E249" s="7" t="s">
        <v>272</v>
      </c>
      <c r="F249" s="7">
        <v>4956</v>
      </c>
      <c r="G249" s="7">
        <f>SUM(F249)</f>
        <v>4956</v>
      </c>
    </row>
    <row r="250" ht="25" customHeight="1" spans="1:7">
      <c r="A250" s="8">
        <v>81</v>
      </c>
      <c r="B250" s="8" t="s">
        <v>351</v>
      </c>
      <c r="C250" s="8">
        <v>2</v>
      </c>
      <c r="D250" s="11" t="s">
        <v>352</v>
      </c>
      <c r="E250" s="7" t="s">
        <v>10</v>
      </c>
      <c r="F250" s="7">
        <v>3768</v>
      </c>
      <c r="G250" s="7">
        <f>SUM(F250:F251)</f>
        <v>7536</v>
      </c>
    </row>
    <row r="251" ht="25" customHeight="1" spans="1:7">
      <c r="A251" s="8"/>
      <c r="B251" s="8"/>
      <c r="C251" s="8"/>
      <c r="D251" s="11" t="s">
        <v>353</v>
      </c>
      <c r="E251" s="7" t="s">
        <v>10</v>
      </c>
      <c r="F251" s="7">
        <v>3768</v>
      </c>
      <c r="G251" s="7"/>
    </row>
    <row r="252" ht="25" customHeight="1" spans="1:7">
      <c r="A252" s="7">
        <v>82</v>
      </c>
      <c r="B252" s="8" t="s">
        <v>354</v>
      </c>
      <c r="C252" s="8">
        <v>1</v>
      </c>
      <c r="D252" s="11" t="s">
        <v>355</v>
      </c>
      <c r="E252" s="7" t="s">
        <v>10</v>
      </c>
      <c r="F252" s="7">
        <v>3768</v>
      </c>
      <c r="G252" s="7">
        <f>SUM(F252)</f>
        <v>3768</v>
      </c>
    </row>
    <row r="253" ht="25" customHeight="1" spans="1:7">
      <c r="A253" s="11">
        <v>83</v>
      </c>
      <c r="B253" s="11" t="s">
        <v>356</v>
      </c>
      <c r="C253" s="11">
        <v>2</v>
      </c>
      <c r="D253" s="11" t="s">
        <v>357</v>
      </c>
      <c r="E253" s="7" t="s">
        <v>10</v>
      </c>
      <c r="F253" s="7">
        <v>3768</v>
      </c>
      <c r="G253" s="7">
        <f>SUM(F253:F254)</f>
        <v>9912</v>
      </c>
    </row>
    <row r="254" ht="25" customHeight="1" spans="1:7">
      <c r="A254" s="11"/>
      <c r="B254" s="11"/>
      <c r="C254" s="11"/>
      <c r="D254" s="11" t="s">
        <v>358</v>
      </c>
      <c r="E254" s="7" t="s">
        <v>24</v>
      </c>
      <c r="F254" s="7">
        <v>6144</v>
      </c>
      <c r="G254" s="7"/>
    </row>
    <row r="255" ht="25" customHeight="1" spans="1:7">
      <c r="A255" s="11">
        <v>84</v>
      </c>
      <c r="B255" s="8" t="s">
        <v>359</v>
      </c>
      <c r="C255" s="8">
        <v>1</v>
      </c>
      <c r="D255" s="11" t="s">
        <v>360</v>
      </c>
      <c r="E255" s="7" t="s">
        <v>10</v>
      </c>
      <c r="F255" s="7">
        <v>3768</v>
      </c>
      <c r="G255" s="7">
        <f>SUM(F255)</f>
        <v>3768</v>
      </c>
    </row>
    <row r="256" ht="25" customHeight="1" spans="1:7">
      <c r="A256" s="7">
        <v>85</v>
      </c>
      <c r="B256" s="8" t="s">
        <v>361</v>
      </c>
      <c r="C256" s="7">
        <v>1</v>
      </c>
      <c r="D256" s="11" t="s">
        <v>362</v>
      </c>
      <c r="E256" s="12" t="s">
        <v>363</v>
      </c>
      <c r="F256" s="7">
        <v>6042</v>
      </c>
      <c r="G256" s="7">
        <f>SUM(F256)</f>
        <v>6042</v>
      </c>
    </row>
  </sheetData>
  <autoFilter xmlns:etc="http://www.wps.cn/officeDocument/2017/etCustomData" ref="A2:G256" etc:filterBottomFollowUsedRange="0">
    <extLst/>
  </autoFilter>
  <mergeCells count="189">
    <mergeCell ref="A1:G1"/>
    <mergeCell ref="A4:A5"/>
    <mergeCell ref="A7:A8"/>
    <mergeCell ref="A10:A13"/>
    <mergeCell ref="A14:A15"/>
    <mergeCell ref="A17:A18"/>
    <mergeCell ref="A19:A29"/>
    <mergeCell ref="A30:A31"/>
    <mergeCell ref="A34:A35"/>
    <mergeCell ref="A41:A43"/>
    <mergeCell ref="A44:A47"/>
    <mergeCell ref="A48:A63"/>
    <mergeCell ref="A67:A68"/>
    <mergeCell ref="A69:A70"/>
    <mergeCell ref="A71:A72"/>
    <mergeCell ref="A73:A80"/>
    <mergeCell ref="A81:A100"/>
    <mergeCell ref="A101:A103"/>
    <mergeCell ref="A104:A106"/>
    <mergeCell ref="A110:A114"/>
    <mergeCell ref="A115:A119"/>
    <mergeCell ref="A120:A122"/>
    <mergeCell ref="A123:A124"/>
    <mergeCell ref="A126:A127"/>
    <mergeCell ref="A128:A130"/>
    <mergeCell ref="A131:A133"/>
    <mergeCell ref="A134:A138"/>
    <mergeCell ref="A139:A141"/>
    <mergeCell ref="A142:A147"/>
    <mergeCell ref="A148:A155"/>
    <mergeCell ref="A156:A164"/>
    <mergeCell ref="A165:A184"/>
    <mergeCell ref="A185:A186"/>
    <mergeCell ref="A187:A190"/>
    <mergeCell ref="A191:A194"/>
    <mergeCell ref="A195:A199"/>
    <mergeCell ref="A200:A207"/>
    <mergeCell ref="A212:A213"/>
    <mergeCell ref="A216:A217"/>
    <mergeCell ref="A218:A219"/>
    <mergeCell ref="A223:A225"/>
    <mergeCell ref="A229:A230"/>
    <mergeCell ref="A232:A233"/>
    <mergeCell ref="A234:A236"/>
    <mergeCell ref="A239:A241"/>
    <mergeCell ref="A243:A248"/>
    <mergeCell ref="A250:A251"/>
    <mergeCell ref="A253:A254"/>
    <mergeCell ref="B4:B5"/>
    <mergeCell ref="B7:B8"/>
    <mergeCell ref="B10:B13"/>
    <mergeCell ref="B14:B15"/>
    <mergeCell ref="B17:B18"/>
    <mergeCell ref="B19:B29"/>
    <mergeCell ref="B30:B31"/>
    <mergeCell ref="B34:B35"/>
    <mergeCell ref="B41:B43"/>
    <mergeCell ref="B44:B47"/>
    <mergeCell ref="B48:B63"/>
    <mergeCell ref="B67:B68"/>
    <mergeCell ref="B69:B70"/>
    <mergeCell ref="B71:B72"/>
    <mergeCell ref="B73:B80"/>
    <mergeCell ref="B81:B100"/>
    <mergeCell ref="B101:B103"/>
    <mergeCell ref="B104:B106"/>
    <mergeCell ref="B110:B114"/>
    <mergeCell ref="B115:B119"/>
    <mergeCell ref="B120:B122"/>
    <mergeCell ref="B123:B124"/>
    <mergeCell ref="B126:B127"/>
    <mergeCell ref="B128:B130"/>
    <mergeCell ref="B131:B133"/>
    <mergeCell ref="B134:B138"/>
    <mergeCell ref="B139:B141"/>
    <mergeCell ref="B142:B147"/>
    <mergeCell ref="B148:B155"/>
    <mergeCell ref="B156:B164"/>
    <mergeCell ref="B165:B184"/>
    <mergeCell ref="B185:B186"/>
    <mergeCell ref="B187:B190"/>
    <mergeCell ref="B191:B194"/>
    <mergeCell ref="B195:B199"/>
    <mergeCell ref="B200:B207"/>
    <mergeCell ref="B212:B213"/>
    <mergeCell ref="B216:B217"/>
    <mergeCell ref="B218:B219"/>
    <mergeCell ref="B223:B225"/>
    <mergeCell ref="B229:B230"/>
    <mergeCell ref="B232:B233"/>
    <mergeCell ref="B234:B236"/>
    <mergeCell ref="B239:B241"/>
    <mergeCell ref="B243:B248"/>
    <mergeCell ref="B250:B251"/>
    <mergeCell ref="B253:B254"/>
    <mergeCell ref="C4:C5"/>
    <mergeCell ref="C7:C8"/>
    <mergeCell ref="C10:C13"/>
    <mergeCell ref="C14:C15"/>
    <mergeCell ref="C17:C18"/>
    <mergeCell ref="C19:C29"/>
    <mergeCell ref="C30:C31"/>
    <mergeCell ref="C34:C35"/>
    <mergeCell ref="C41:C43"/>
    <mergeCell ref="C44:C47"/>
    <mergeCell ref="C48:C63"/>
    <mergeCell ref="C67:C68"/>
    <mergeCell ref="C69:C70"/>
    <mergeCell ref="C71:C72"/>
    <mergeCell ref="C73:C80"/>
    <mergeCell ref="C81:C100"/>
    <mergeCell ref="C101:C103"/>
    <mergeCell ref="C104:C106"/>
    <mergeCell ref="C110:C114"/>
    <mergeCell ref="C115:C119"/>
    <mergeCell ref="C120:C122"/>
    <mergeCell ref="C123:C124"/>
    <mergeCell ref="C126:C127"/>
    <mergeCell ref="C128:C130"/>
    <mergeCell ref="C131:C133"/>
    <mergeCell ref="C134:C138"/>
    <mergeCell ref="C139:C141"/>
    <mergeCell ref="C142:C147"/>
    <mergeCell ref="C148:C155"/>
    <mergeCell ref="C156:C164"/>
    <mergeCell ref="C165:C184"/>
    <mergeCell ref="C185:C186"/>
    <mergeCell ref="C187:C190"/>
    <mergeCell ref="C191:C194"/>
    <mergeCell ref="C195:C199"/>
    <mergeCell ref="C200:C207"/>
    <mergeCell ref="C212:C213"/>
    <mergeCell ref="C216:C217"/>
    <mergeCell ref="C218:C219"/>
    <mergeCell ref="C223:C225"/>
    <mergeCell ref="C229:C230"/>
    <mergeCell ref="C232:C233"/>
    <mergeCell ref="C234:C236"/>
    <mergeCell ref="C239:C241"/>
    <mergeCell ref="C243:C248"/>
    <mergeCell ref="C250:C251"/>
    <mergeCell ref="C253:C254"/>
    <mergeCell ref="G4:G5"/>
    <mergeCell ref="G7:G8"/>
    <mergeCell ref="G10:G13"/>
    <mergeCell ref="G14:G15"/>
    <mergeCell ref="G17:G18"/>
    <mergeCell ref="G19:G29"/>
    <mergeCell ref="G30:G31"/>
    <mergeCell ref="G34:G35"/>
    <mergeCell ref="G41:G43"/>
    <mergeCell ref="G44:G47"/>
    <mergeCell ref="G48:G63"/>
    <mergeCell ref="G67:G68"/>
    <mergeCell ref="G69:G70"/>
    <mergeCell ref="G71:G72"/>
    <mergeCell ref="G73:G80"/>
    <mergeCell ref="G81:G100"/>
    <mergeCell ref="G101:G103"/>
    <mergeCell ref="G104:G106"/>
    <mergeCell ref="G110:G114"/>
    <mergeCell ref="G115:G119"/>
    <mergeCell ref="G120:G122"/>
    <mergeCell ref="G123:G124"/>
    <mergeCell ref="G126:G127"/>
    <mergeCell ref="G128:G130"/>
    <mergeCell ref="G131:G133"/>
    <mergeCell ref="G134:G138"/>
    <mergeCell ref="G139:G141"/>
    <mergeCell ref="G142:G147"/>
    <mergeCell ref="G148:G155"/>
    <mergeCell ref="G156:G164"/>
    <mergeCell ref="G165:G184"/>
    <mergeCell ref="G185:G186"/>
    <mergeCell ref="G187:G190"/>
    <mergeCell ref="G191:G194"/>
    <mergeCell ref="G195:G199"/>
    <mergeCell ref="G200:G207"/>
    <mergeCell ref="G212:G213"/>
    <mergeCell ref="G216:G217"/>
    <mergeCell ref="G218:G219"/>
    <mergeCell ref="G223:G225"/>
    <mergeCell ref="G229:G230"/>
    <mergeCell ref="G232:G233"/>
    <mergeCell ref="G234:G236"/>
    <mergeCell ref="G239:G241"/>
    <mergeCell ref="G243:G248"/>
    <mergeCell ref="G250:G251"/>
    <mergeCell ref="G253:G254"/>
  </mergeCells>
  <conditionalFormatting sqref="B3">
    <cfRule type="duplicateValues" dxfId="0" priority="13"/>
  </conditionalFormatting>
  <conditionalFormatting sqref="B6">
    <cfRule type="duplicateValues" dxfId="0" priority="101"/>
  </conditionalFormatting>
  <conditionalFormatting sqref="B9">
    <cfRule type="duplicateValues" dxfId="0" priority="95"/>
  </conditionalFormatting>
  <conditionalFormatting sqref="A10">
    <cfRule type="duplicateValues" dxfId="0" priority="73"/>
  </conditionalFormatting>
  <conditionalFormatting sqref="B10">
    <cfRule type="duplicateValues" dxfId="0" priority="71"/>
  </conditionalFormatting>
  <conditionalFormatting sqref="C10">
    <cfRule type="duplicateValues" dxfId="0" priority="70"/>
  </conditionalFormatting>
  <conditionalFormatting sqref="B30">
    <cfRule type="duplicateValues" dxfId="0" priority="98"/>
  </conditionalFormatting>
  <conditionalFormatting sqref="B33">
    <cfRule type="duplicateValues" dxfId="0" priority="80"/>
  </conditionalFormatting>
  <conditionalFormatting sqref="A34">
    <cfRule type="duplicateValues" dxfId="0" priority="76"/>
  </conditionalFormatting>
  <conditionalFormatting sqref="B34">
    <cfRule type="duplicateValues" dxfId="0" priority="75"/>
  </conditionalFormatting>
  <conditionalFormatting sqref="C34">
    <cfRule type="duplicateValues" dxfId="0" priority="78"/>
  </conditionalFormatting>
  <conditionalFormatting sqref="A44">
    <cfRule type="duplicateValues" dxfId="0" priority="28"/>
  </conditionalFormatting>
  <conditionalFormatting sqref="B44">
    <cfRule type="duplicateValues" dxfId="0" priority="27"/>
  </conditionalFormatting>
  <conditionalFormatting sqref="C44">
    <cfRule type="duplicateValues" dxfId="0" priority="26"/>
  </conditionalFormatting>
  <conditionalFormatting sqref="A67">
    <cfRule type="duplicateValues" dxfId="0" priority="5"/>
  </conditionalFormatting>
  <conditionalFormatting sqref="B67">
    <cfRule type="duplicateValues" dxfId="0" priority="4"/>
  </conditionalFormatting>
  <conditionalFormatting sqref="C67">
    <cfRule type="duplicateValues" dxfId="0" priority="3"/>
  </conditionalFormatting>
  <conditionalFormatting sqref="A73">
    <cfRule type="duplicateValues" dxfId="0" priority="9"/>
  </conditionalFormatting>
  <conditionalFormatting sqref="B73">
    <cfRule type="duplicateValues" dxfId="0" priority="7"/>
  </conditionalFormatting>
  <conditionalFormatting sqref="C73">
    <cfRule type="duplicateValues" dxfId="0" priority="6"/>
  </conditionalFormatting>
  <conditionalFormatting sqref="A104">
    <cfRule type="duplicateValues" dxfId="0" priority="67"/>
  </conditionalFormatting>
  <conditionalFormatting sqref="B104">
    <cfRule type="duplicateValues" dxfId="0" priority="66"/>
  </conditionalFormatting>
  <conditionalFormatting sqref="C104">
    <cfRule type="duplicateValues" dxfId="0" priority="65"/>
  </conditionalFormatting>
  <conditionalFormatting sqref="B107">
    <cfRule type="duplicateValues" dxfId="0" priority="90"/>
  </conditionalFormatting>
  <conditionalFormatting sqref="B108">
    <cfRule type="duplicateValues" dxfId="0" priority="25"/>
  </conditionalFormatting>
  <conditionalFormatting sqref="A128">
    <cfRule type="duplicateValues" dxfId="0" priority="53"/>
  </conditionalFormatting>
  <conditionalFormatting sqref="B128">
    <cfRule type="duplicateValues" dxfId="0" priority="52"/>
  </conditionalFormatting>
  <conditionalFormatting sqref="C128">
    <cfRule type="duplicateValues" dxfId="0" priority="51"/>
  </conditionalFormatting>
  <conditionalFormatting sqref="A142">
    <cfRule type="duplicateValues" dxfId="0" priority="46"/>
  </conditionalFormatting>
  <conditionalFormatting sqref="B142">
    <cfRule type="duplicateValues" dxfId="0" priority="45"/>
  </conditionalFormatting>
  <conditionalFormatting sqref="C142">
    <cfRule type="duplicateValues" dxfId="0" priority="44"/>
  </conditionalFormatting>
  <conditionalFormatting sqref="A156">
    <cfRule type="duplicateValues" dxfId="0" priority="31"/>
  </conditionalFormatting>
  <conditionalFormatting sqref="B156">
    <cfRule type="duplicateValues" dxfId="0" priority="30"/>
  </conditionalFormatting>
  <conditionalFormatting sqref="C156">
    <cfRule type="duplicateValues" dxfId="0" priority="29"/>
  </conditionalFormatting>
  <conditionalFormatting sqref="A165">
    <cfRule type="duplicateValues" dxfId="0" priority="24"/>
  </conditionalFormatting>
  <conditionalFormatting sqref="B165">
    <cfRule type="duplicateValues" dxfId="0" priority="23"/>
  </conditionalFormatting>
  <conditionalFormatting sqref="C165">
    <cfRule type="duplicateValues" dxfId="0" priority="22"/>
  </conditionalFormatting>
  <conditionalFormatting sqref="A185">
    <cfRule type="duplicateValues" dxfId="0" priority="49"/>
  </conditionalFormatting>
  <conditionalFormatting sqref="B185">
    <cfRule type="duplicateValues" dxfId="0" priority="50"/>
  </conditionalFormatting>
  <conditionalFormatting sqref="C185">
    <cfRule type="duplicateValues" dxfId="0" priority="48"/>
  </conditionalFormatting>
  <conditionalFormatting sqref="A191">
    <cfRule type="duplicateValues" dxfId="0" priority="17"/>
  </conditionalFormatting>
  <conditionalFormatting sqref="B191">
    <cfRule type="duplicateValues" dxfId="0" priority="16"/>
  </conditionalFormatting>
  <conditionalFormatting sqref="C191">
    <cfRule type="duplicateValues" dxfId="0" priority="15"/>
  </conditionalFormatting>
  <conditionalFormatting sqref="B195">
    <cfRule type="duplicateValues" dxfId="0" priority="11"/>
  </conditionalFormatting>
  <conditionalFormatting sqref="C195">
    <cfRule type="duplicateValues" dxfId="0" priority="10"/>
  </conditionalFormatting>
  <conditionalFormatting sqref="B209">
    <cfRule type="duplicateValues" dxfId="0" priority="103"/>
  </conditionalFormatting>
  <conditionalFormatting sqref="B211">
    <cfRule type="duplicateValues" dxfId="0" priority="102"/>
  </conditionalFormatting>
  <conditionalFormatting sqref="B214">
    <cfRule type="duplicateValues" dxfId="0" priority="97"/>
  </conditionalFormatting>
  <conditionalFormatting sqref="B215">
    <cfRule type="duplicateValues" dxfId="0" priority="92"/>
  </conditionalFormatting>
  <conditionalFormatting sqref="B222">
    <cfRule type="duplicateValues" dxfId="0" priority="87"/>
  </conditionalFormatting>
  <conditionalFormatting sqref="B226">
    <cfRule type="duplicateValues" dxfId="0" priority="83"/>
  </conditionalFormatting>
  <conditionalFormatting sqref="B227">
    <cfRule type="duplicateValues" dxfId="0" priority="81"/>
  </conditionalFormatting>
  <conditionalFormatting sqref="B228">
    <cfRule type="duplicateValues" dxfId="0" priority="79"/>
  </conditionalFormatting>
  <conditionalFormatting sqref="B229">
    <cfRule type="duplicateValues" dxfId="0" priority="69"/>
  </conditionalFormatting>
  <conditionalFormatting sqref="C229">
    <cfRule type="duplicateValues" dxfId="0" priority="68"/>
  </conditionalFormatting>
  <conditionalFormatting sqref="B231">
    <cfRule type="duplicateValues" dxfId="0" priority="62"/>
  </conditionalFormatting>
  <conditionalFormatting sqref="A232">
    <cfRule type="duplicateValues" dxfId="0" priority="61"/>
  </conditionalFormatting>
  <conditionalFormatting sqref="B232">
    <cfRule type="duplicateValues" dxfId="0" priority="60"/>
  </conditionalFormatting>
  <conditionalFormatting sqref="C232">
    <cfRule type="duplicateValues" dxfId="0" priority="59"/>
  </conditionalFormatting>
  <conditionalFormatting sqref="A234">
    <cfRule type="duplicateValues" dxfId="0" priority="58"/>
  </conditionalFormatting>
  <conditionalFormatting sqref="B234">
    <cfRule type="duplicateValues" dxfId="0" priority="57"/>
  </conditionalFormatting>
  <conditionalFormatting sqref="C234">
    <cfRule type="duplicateValues" dxfId="0" priority="56"/>
  </conditionalFormatting>
  <conditionalFormatting sqref="B237">
    <cfRule type="duplicateValues" dxfId="0" priority="55"/>
  </conditionalFormatting>
  <conditionalFormatting sqref="B238">
    <cfRule type="duplicateValues" dxfId="0" priority="54"/>
  </conditionalFormatting>
  <conditionalFormatting sqref="A243">
    <cfRule type="duplicateValues" dxfId="0" priority="42"/>
  </conditionalFormatting>
  <conditionalFormatting sqref="B243">
    <cfRule type="duplicateValues" dxfId="0" priority="41"/>
  </conditionalFormatting>
  <conditionalFormatting sqref="C243">
    <cfRule type="duplicateValues" dxfId="0" priority="40"/>
  </conditionalFormatting>
  <conditionalFormatting sqref="B249">
    <cfRule type="duplicateValues" dxfId="0" priority="39"/>
  </conditionalFormatting>
  <conditionalFormatting sqref="A250">
    <cfRule type="duplicateValues" dxfId="0" priority="38"/>
  </conditionalFormatting>
  <conditionalFormatting sqref="B250">
    <cfRule type="duplicateValues" dxfId="0" priority="37"/>
  </conditionalFormatting>
  <conditionalFormatting sqref="C250">
    <cfRule type="duplicateValues" dxfId="0" priority="36"/>
  </conditionalFormatting>
  <conditionalFormatting sqref="B252">
    <cfRule type="duplicateValues" dxfId="0" priority="35"/>
  </conditionalFormatting>
  <conditionalFormatting sqref="B255">
    <cfRule type="duplicateValues" dxfId="0" priority="21"/>
  </conditionalFormatting>
  <conditionalFormatting sqref="B256">
    <cfRule type="duplicateValues" dxfId="0" priority="19"/>
  </conditionalFormatting>
  <conditionalFormatting sqref="A200:A207">
    <cfRule type="duplicateValues" dxfId="0" priority="1"/>
  </conditionalFormatting>
  <conditionalFormatting sqref="B38:B40">
    <cfRule type="duplicateValues" dxfId="0" priority="64"/>
  </conditionalFormatting>
  <conditionalFormatting sqref="B71:B72">
    <cfRule type="duplicateValues" dxfId="0" priority="89"/>
  </conditionalFormatting>
  <conditionalFormatting sqref="B187:B190">
    <cfRule type="duplicateValues" dxfId="0" priority="47"/>
  </conditionalFormatting>
  <conditionalFormatting sqref="B200:B207">
    <cfRule type="duplicateValues" dxfId="0" priority="2"/>
  </conditionalFormatting>
  <conditionalFormatting sqref="B212:B213">
    <cfRule type="duplicateValues" dxfId="0" priority="100"/>
  </conditionalFormatting>
  <conditionalFormatting sqref="B216:B217">
    <cfRule type="duplicateValues" dxfId="0" priority="91"/>
  </conditionalFormatting>
  <conditionalFormatting sqref="B220:B221">
    <cfRule type="duplicateValues" dxfId="0" priority="88"/>
  </conditionalFormatting>
  <conditionalFormatting sqref="B239:B241">
    <cfRule type="duplicateValues" dxfId="0" priority="43"/>
  </conditionalFormatting>
  <conditionalFormatting sqref="A69:C70">
    <cfRule type="duplicateValues" dxfId="0" priority="93"/>
  </conditionalFormatting>
  <conditionalFormatting sqref="A223:B225">
    <cfRule type="duplicateValues" dxfId="0" priority="8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芳姐</cp:lastModifiedBy>
  <dcterms:created xsi:type="dcterms:W3CDTF">2025-03-04T09:22:00Z</dcterms:created>
  <dcterms:modified xsi:type="dcterms:W3CDTF">2025-04-28T09:07:42Z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A1F50D13AA80488293A787AAAC2A9137_13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