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<sst xmlns="http://schemas.openxmlformats.org/spreadsheetml/2006/main" count="375" uniqueCount="237">
  <si>
    <t>2024年度高平市就业见习补贴情况汇总表（2024.09-2025.09）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</si>
  <si>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</si>
  <si>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</si>
  <si>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</si>
  <si>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</si>
  <si>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</si>
  <si>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</si>
  <si>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</si>
  <si>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晋城市生态环境局高平分局</t>
  </si>
  <si>
    <t>杨燕</t>
  </si>
  <si>
    <t>2025.06-2025.08（3个月）</t>
  </si>
  <si>
    <t>王鑫棵</t>
  </si>
  <si>
    <t>2025.06-2025.09（4个月）</t>
  </si>
  <si>
    <t>中国共产党高平市委员会政法委员会</t>
  </si>
  <si>
    <t>王晓雅</t>
  </si>
  <si>
    <t>2025.03-2025.10（8个月）</t>
  </si>
  <si>
    <t>高平市发展改革和科技局</t>
  </si>
  <si>
    <t>贾紫怡</t>
  </si>
  <si>
    <t>2025.06-2025.07（2个月）</t>
  </si>
  <si>
    <t>王雯文</t>
  </si>
  <si>
    <t>张雅宁</t>
  </si>
  <si>
    <t>高平市统计局</t>
  </si>
  <si>
    <t>苏子晨</t>
  </si>
  <si>
    <t>高平市南城街街道办事处</t>
  </si>
  <si>
    <t>王熙</t>
  </si>
  <si>
    <t>2025.03-2025.08（6个月）</t>
  </si>
  <si>
    <t>王鑫焱</t>
  </si>
  <si>
    <t>申宇绮</t>
  </si>
  <si>
    <t>李淳超</t>
  </si>
  <si>
    <t>高平市东城街街道办事处</t>
  </si>
  <si>
    <t>张恒瑜</t>
  </si>
  <si>
    <t>李思娜</t>
  </si>
  <si>
    <t>刘可</t>
  </si>
  <si>
    <t>田文钰</t>
  </si>
  <si>
    <t>牛佳</t>
  </si>
  <si>
    <t>李念</t>
  </si>
  <si>
    <t>闫珏</t>
  </si>
  <si>
    <t>刘音吟</t>
  </si>
  <si>
    <t>2025.04-2025.08（5个月）</t>
  </si>
  <si>
    <t>高平市野川镇人民政府</t>
  </si>
  <si>
    <t>王小灿</t>
  </si>
  <si>
    <t>张梦雅</t>
  </si>
  <si>
    <t>侯星宇</t>
  </si>
  <si>
    <t>马思羽</t>
  </si>
  <si>
    <t>高平市妇女联合会</t>
  </si>
  <si>
    <t>李阳</t>
  </si>
  <si>
    <t>高平市就业和人才服务中心</t>
  </si>
  <si>
    <t>李锦涛</t>
  </si>
  <si>
    <t>姬绍婧</t>
  </si>
  <si>
    <t>张婷婷</t>
  </si>
  <si>
    <t>邵钰丹</t>
  </si>
  <si>
    <t>2025.05-2025.08（4个月）</t>
  </si>
  <si>
    <t>高平市综治中心</t>
  </si>
  <si>
    <t>崔颖</t>
  </si>
  <si>
    <t>高平市乡镇统计中心</t>
  </si>
  <si>
    <t>韩晓宇</t>
  </si>
  <si>
    <t>高平市社会保险中心</t>
  </si>
  <si>
    <t>杨芳圆</t>
  </si>
  <si>
    <t>王全</t>
  </si>
  <si>
    <t>崔芳娇</t>
  </si>
  <si>
    <t>高平市交通运输事业发展中心</t>
  </si>
  <si>
    <t>王光羽</t>
  </si>
  <si>
    <t>郭浩杰</t>
  </si>
  <si>
    <t>李辰辛</t>
  </si>
  <si>
    <t>王子钰</t>
  </si>
  <si>
    <t>韩昕烨</t>
  </si>
  <si>
    <t>高平市康复医院</t>
  </si>
  <si>
    <t>张紫怡</t>
  </si>
  <si>
    <t>李昕烨</t>
  </si>
  <si>
    <t>薛蓝齐</t>
  </si>
  <si>
    <t>庞奕岑</t>
  </si>
  <si>
    <t>杨雨乐</t>
  </si>
  <si>
    <t>袁俊娇</t>
  </si>
  <si>
    <t>缑雨凡</t>
  </si>
  <si>
    <t>2025.05-2025.07（3个月）</t>
  </si>
  <si>
    <t>李洪霏</t>
  </si>
  <si>
    <t>高平市陈区镇卫生院</t>
  </si>
  <si>
    <t>赵梦昀</t>
  </si>
  <si>
    <t>张钰锦</t>
  </si>
  <si>
    <t>申雅卓</t>
  </si>
  <si>
    <t>高平市技工学校</t>
  </si>
  <si>
    <t>张慧聪</t>
  </si>
  <si>
    <t>2024.09-2025.06（10个月）</t>
  </si>
  <si>
    <t>苏桐炀</t>
  </si>
  <si>
    <t>邢梦婷</t>
  </si>
  <si>
    <t>刘海坤</t>
  </si>
  <si>
    <t>赵银</t>
  </si>
  <si>
    <t>高平市第三中学校</t>
  </si>
  <si>
    <t>张韵晨</t>
  </si>
  <si>
    <t>2025.03-2025.04（2个月）</t>
  </si>
  <si>
    <t>孟丹玉</t>
  </si>
  <si>
    <t>2025.03-2025.06（4个月）</t>
  </si>
  <si>
    <t>毕洋洋</t>
  </si>
  <si>
    <t>2025.03-2025.04
2025.06-2025.06（3个月）</t>
  </si>
  <si>
    <t>毕娇娇</t>
  </si>
  <si>
    <t>毕岩娇</t>
  </si>
  <si>
    <t>2025.02-2025.06
2025.08-2025.08（6个月）</t>
  </si>
  <si>
    <t>王梦宇</t>
  </si>
  <si>
    <t>2025.02-2025.06（5个月）</t>
  </si>
  <si>
    <t>郭静怡</t>
  </si>
  <si>
    <t>侯聪婷</t>
  </si>
  <si>
    <t>常远</t>
  </si>
  <si>
    <t>2025.02-2025.04
2025.06-2025.06（4个月）</t>
  </si>
  <si>
    <t>史萌娇</t>
  </si>
  <si>
    <t>高平市第五中学校</t>
  </si>
  <si>
    <t>王璐旖</t>
  </si>
  <si>
    <t>2025.06-2025.06（1个月）</t>
  </si>
  <si>
    <t>吴泽睿</t>
  </si>
  <si>
    <t>郭琛露</t>
  </si>
  <si>
    <t>张雪婷</t>
  </si>
  <si>
    <t>高平市第六中学校</t>
  </si>
  <si>
    <t>李雅诗</t>
  </si>
  <si>
    <t>王权</t>
  </si>
  <si>
    <t>王珂欣</t>
  </si>
  <si>
    <t>张敏</t>
  </si>
  <si>
    <t>何子芸</t>
  </si>
  <si>
    <t>韩思云</t>
  </si>
  <si>
    <t>赵晨露</t>
  </si>
  <si>
    <t>朱云斐</t>
  </si>
  <si>
    <t>李梦雨</t>
  </si>
  <si>
    <t>田育瑾</t>
  </si>
  <si>
    <t>王雪儿</t>
  </si>
  <si>
    <t>2025.04-2025.04（1个月）</t>
  </si>
  <si>
    <t>申雅杰</t>
  </si>
  <si>
    <t>秦俊杰</t>
  </si>
  <si>
    <t>贾玉飞</t>
  </si>
  <si>
    <t>高平市东方红小学</t>
  </si>
  <si>
    <t>卫佳一</t>
  </si>
  <si>
    <t>席文婧</t>
  </si>
  <si>
    <t>琚琦</t>
  </si>
  <si>
    <t>许晶</t>
  </si>
  <si>
    <t>王颖鑫</t>
  </si>
  <si>
    <t>苏敏</t>
  </si>
  <si>
    <t>毕丽芳</t>
  </si>
  <si>
    <t>刘淑娟</t>
  </si>
  <si>
    <t>高平市锦华幼儿园</t>
  </si>
  <si>
    <t>王一帆</t>
  </si>
  <si>
    <t>申儒萍</t>
  </si>
  <si>
    <t>何欣蕊</t>
  </si>
  <si>
    <t>韦鑫雨</t>
  </si>
  <si>
    <t>高平市天怡幼儿园</t>
  </si>
  <si>
    <t>巩笑笑</t>
  </si>
  <si>
    <t>宋晨钰</t>
  </si>
  <si>
    <t>田翘雅</t>
  </si>
  <si>
    <t>高平市苗苗幼儿园</t>
  </si>
  <si>
    <t>张倩怡</t>
  </si>
  <si>
    <t>牛江玉</t>
  </si>
  <si>
    <t>王怡帆</t>
  </si>
  <si>
    <t>崔荟芳</t>
  </si>
  <si>
    <t>张田</t>
  </si>
  <si>
    <t>高平市北诗镇初级中学校</t>
  </si>
  <si>
    <t>袁然</t>
  </si>
  <si>
    <t>李孟冉</t>
  </si>
  <si>
    <t>李芷涵</t>
  </si>
  <si>
    <t>高平市神农镇办初级中学</t>
  </si>
  <si>
    <t>杨倩云</t>
  </si>
  <si>
    <t>张含雨</t>
  </si>
  <si>
    <t>高平市河西镇中心学校</t>
  </si>
  <si>
    <t>焦芊惠</t>
  </si>
  <si>
    <t>李毓哲</t>
  </si>
  <si>
    <t>樊晶晶</t>
  </si>
  <si>
    <t>2025.03-2025.07（5个月）</t>
  </si>
  <si>
    <t>陈雅琦</t>
  </si>
  <si>
    <t>师思</t>
  </si>
  <si>
    <t>高平市唐庄小学</t>
  </si>
  <si>
    <t>赵珂馨</t>
  </si>
  <si>
    <t>高平市龙渠幼儿园</t>
  </si>
  <si>
    <t>高宇惠</t>
  </si>
  <si>
    <t>赵佳蕊</t>
  </si>
  <si>
    <t>李雅如</t>
  </si>
  <si>
    <t>王紫竹</t>
  </si>
  <si>
    <t>高平市新苗幼儿园</t>
  </si>
  <si>
    <t>郭欣宇</t>
  </si>
  <si>
    <t>高平市金峰幼儿园总园</t>
  </si>
  <si>
    <t>郭雪清</t>
  </si>
  <si>
    <t>张烨茹</t>
  </si>
  <si>
    <t>姬鹏燕</t>
  </si>
  <si>
    <t>陈杨柳</t>
  </si>
  <si>
    <t>裴佳艺</t>
  </si>
  <si>
    <t>高平市金峰幼儿园分园</t>
  </si>
  <si>
    <t>张毓</t>
  </si>
  <si>
    <t>王寒雨</t>
  </si>
  <si>
    <t>李翌君</t>
  </si>
  <si>
    <t>王凯云</t>
  </si>
  <si>
    <t>李悦</t>
  </si>
  <si>
    <t>崔小雨</t>
  </si>
  <si>
    <t>焦欣瑶</t>
  </si>
  <si>
    <t>申慧娟</t>
  </si>
  <si>
    <t>靳墨羽</t>
  </si>
  <si>
    <t>高平市陈区小学</t>
  </si>
  <si>
    <t>姬佳冰</t>
  </si>
  <si>
    <t>张静</t>
  </si>
  <si>
    <t>王瑶前</t>
  </si>
  <si>
    <t>高平市浩庄小学</t>
  </si>
  <si>
    <t>宋晋</t>
  </si>
  <si>
    <t>高平市王村小学</t>
  </si>
  <si>
    <t>姬新雨</t>
  </si>
  <si>
    <t>王玉静</t>
  </si>
  <si>
    <t>高平市寺庄镇寺庄小学校</t>
  </si>
  <si>
    <t>宋宇珂</t>
  </si>
  <si>
    <t>2024.12-2025.01
2025.03-2025.06（6个月）</t>
  </si>
  <si>
    <t>王素云</t>
  </si>
  <si>
    <t>高平市三甲镇中心幼儿园</t>
  </si>
  <si>
    <t>王诗音</t>
  </si>
  <si>
    <t>李钰杰</t>
  </si>
  <si>
    <t>2025.06-2025.06
2025.08-2025.08（2个月）</t>
  </si>
  <si>
    <t>陈凯琼</t>
  </si>
  <si>
    <t>高平市永禄中心幼儿园</t>
  </si>
  <si>
    <t>郜雪佳</t>
  </si>
  <si>
    <t>高平市长平中学校</t>
  </si>
  <si>
    <t>程宇丹</t>
  </si>
  <si>
    <t>2025.01-2025.08（8个月）</t>
  </si>
  <si>
    <t>高平市向日葵青少年艺术培训学校</t>
  </si>
  <si>
    <t>李慧娟</t>
  </si>
  <si>
    <t>吴钰泽</t>
  </si>
  <si>
    <t>高平市启翔教育咨询有限公司</t>
  </si>
  <si>
    <t>郭沛垚</t>
  </si>
  <si>
    <t>高平民生烧伤专科医院</t>
  </si>
  <si>
    <t>牛瑾</t>
  </si>
  <si>
    <t>平琳婧</t>
  </si>
  <si>
    <t>高平市上党梆子剧团</t>
  </si>
  <si>
    <t>王晶麟</t>
  </si>
  <si>
    <t>2025.06-2025.10（5个月）</t>
  </si>
  <si>
    <t>高平国投康养服务中心有限公司</t>
  </si>
  <si>
    <t>牛雨欣</t>
  </si>
  <si>
    <t>邵柯骐</t>
  </si>
  <si>
    <t>袁雨婷</t>
  </si>
  <si>
    <t>田一菲</t>
  </si>
  <si>
    <t>高平市国营良种厂</t>
  </si>
  <si>
    <t>连倩倩</t>
  </si>
  <si>
    <t>高平市河西幼儿园</t>
  </si>
  <si>
    <t>张佳霖</t>
  </si>
  <si>
    <t>高平市利环清洁有限公司</t>
  </si>
  <si>
    <t>王楚</t>
  </si>
  <si>
    <t>高平市欣华舞蹈艺术培训学校有限公司</t>
  </si>
  <si>
    <t>芦泳莎</t>
  </si>
  <si>
    <t>2025.09-2025.09（1个月）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</si>
</sst>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topLeftCell="A140" workbookViewId="0">
      <selection activeCell="H165" sqref="H165"/>
    </sheetView>
  </sheetViews>
  <sheetFormatPr defaultColWidth="9" defaultRowHeight="13.5" outlineLevelCol="6"/>
  <cols>
    <col min="1" max="1" width="9" style="2"/>
    <col min="2" max="2" width="22.125" style="2" customWidth="1"/>
    <col min="3" max="4" width="9" style="2"/>
    <col min="5" max="5" width="26.75" style="2" customWidth="1"/>
    <col min="6" max="6" width="15.25" style="2" customWidth="1"/>
    <col min="7" max="16384" width="9" style="2"/>
  </cols>
  <sheetData>
    <row r="1" s="1" customFormat="1" ht="3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spans="1:7">
      <c r="A3" s="7">
        <f>COUNTA($B$3:B3)</f>
        <v>1</v>
      </c>
      <c r="B3" s="8" t="s">
        <v>8</v>
      </c>
      <c r="C3" s="7">
        <v>2</v>
      </c>
      <c r="D3" s="8" t="s">
        <v>9</v>
      </c>
      <c r="E3" s="8" t="s">
        <v>10</v>
      </c>
      <c r="F3" s="8">
        <v>3870</v>
      </c>
      <c r="G3" s="9">
        <f>SUM(F3:F4)</f>
        <v>9030</v>
      </c>
    </row>
    <row r="4" s="2" customFormat="1" spans="1:7">
      <c r="A4" s="7"/>
      <c r="B4" s="8"/>
      <c r="C4" s="7"/>
      <c r="D4" s="8" t="s">
        <v>11</v>
      </c>
      <c r="E4" s="8" t="s">
        <v>12</v>
      </c>
      <c r="F4" s="8">
        <v>5160</v>
      </c>
      <c r="G4" s="9"/>
    </row>
    <row r="5" s="2" customFormat="1" ht="27" spans="1:7">
      <c r="A5" s="7">
        <f>COUNTA($B$3:B5)</f>
        <v>2</v>
      </c>
      <c r="B5" s="8" t="s">
        <v>13</v>
      </c>
      <c r="C5" s="2">
        <v>1</v>
      </c>
      <c r="D5" s="8" t="s">
        <v>14</v>
      </c>
      <c r="E5" s="8" t="s">
        <v>15</v>
      </c>
      <c r="F5" s="8">
        <v>10320</v>
      </c>
      <c r="G5" s="9">
        <f>SUM(F5)</f>
        <v>10320</v>
      </c>
    </row>
    <row r="6" s="2" customFormat="1" spans="1:7">
      <c r="A6" s="7">
        <f>COUNTA($B$3:B6)</f>
        <v>3</v>
      </c>
      <c r="B6" s="8" t="s">
        <v>16</v>
      </c>
      <c r="C6" s="8">
        <v>3</v>
      </c>
      <c r="D6" s="8" t="s">
        <v>17</v>
      </c>
      <c r="E6" s="8" t="s">
        <v>18</v>
      </c>
      <c r="F6" s="8">
        <v>2580</v>
      </c>
      <c r="G6" s="9">
        <f>SUM(F6:F8)</f>
        <v>10320</v>
      </c>
    </row>
    <row r="7" s="2" customFormat="1" spans="1:7">
      <c r="A7" s="7"/>
      <c r="B7" s="8"/>
      <c r="C7" s="8"/>
      <c r="D7" s="8" t="s">
        <v>19</v>
      </c>
      <c r="E7" s="8" t="s">
        <v>10</v>
      </c>
      <c r="F7" s="8">
        <v>3870</v>
      </c>
      <c r="G7" s="9"/>
    </row>
    <row r="8" s="2" customFormat="1" spans="1:7">
      <c r="A8" s="7"/>
      <c r="B8" s="8"/>
      <c r="C8" s="8"/>
      <c r="D8" s="8" t="s">
        <v>20</v>
      </c>
      <c r="E8" s="8" t="s">
        <v>10</v>
      </c>
      <c r="F8" s="8">
        <v>3870</v>
      </c>
      <c r="G8" s="9"/>
    </row>
    <row r="9" s="2" customFormat="1" spans="1:7">
      <c r="A9" s="7">
        <f>COUNTA($B$3:B9)</f>
        <v>4</v>
      </c>
      <c r="B9" s="10" t="s">
        <v>21</v>
      </c>
      <c r="C9" s="10">
        <v>1</v>
      </c>
      <c r="D9" s="7" t="s">
        <v>22</v>
      </c>
      <c r="E9" s="8" t="s">
        <v>10</v>
      </c>
      <c r="F9" s="8">
        <v>3870</v>
      </c>
      <c r="G9" s="9">
        <f>SUM(F9)</f>
        <v>3870</v>
      </c>
    </row>
    <row r="10" s="3" customFormat="1" ht="20" customHeight="1" spans="1:7">
      <c r="A10" s="7">
        <f>COUNTA($B$3:B10)</f>
        <v>5</v>
      </c>
      <c r="B10" s="7" t="s">
        <v>23</v>
      </c>
      <c r="C10" s="7">
        <v>4</v>
      </c>
      <c r="D10" s="8" t="s">
        <v>24</v>
      </c>
      <c r="E10" s="8" t="s">
        <v>25</v>
      </c>
      <c r="F10" s="8">
        <v>7740</v>
      </c>
      <c r="G10" s="8">
        <f>SUM(F10:F13)</f>
        <v>30960</v>
      </c>
    </row>
    <row r="11" s="3" customFormat="1" ht="20" customHeight="1" spans="1:7">
      <c r="A11" s="7"/>
      <c r="B11" s="7"/>
      <c r="C11" s="7"/>
      <c r="D11" s="8" t="s">
        <v>26</v>
      </c>
      <c r="E11" s="8" t="s">
        <v>25</v>
      </c>
      <c r="F11" s="8">
        <v>7740</v>
      </c>
      <c r="G11" s="8"/>
    </row>
    <row r="12" s="3" customFormat="1" ht="20" customHeight="1" spans="1:7">
      <c r="A12" s="7"/>
      <c r="B12" s="7"/>
      <c r="C12" s="7"/>
      <c r="D12" s="8" t="s">
        <v>27</v>
      </c>
      <c r="E12" s="8" t="s">
        <v>25</v>
      </c>
      <c r="F12" s="8">
        <v>7740</v>
      </c>
      <c r="G12" s="8"/>
    </row>
    <row r="13" s="3" customFormat="1" ht="20" customHeight="1" spans="1:7">
      <c r="A13" s="7"/>
      <c r="B13" s="7"/>
      <c r="C13" s="7"/>
      <c r="D13" s="8" t="s">
        <v>28</v>
      </c>
      <c r="E13" s="8" t="s">
        <v>25</v>
      </c>
      <c r="F13" s="8">
        <v>7740</v>
      </c>
      <c r="G13" s="8"/>
    </row>
    <row r="14" s="3" customFormat="1" ht="20" customHeight="1" spans="1:7">
      <c r="A14" s="11">
        <f>COUNTA($B$3:B14)</f>
        <v>6</v>
      </c>
      <c r="B14" s="11" t="s">
        <v>29</v>
      </c>
      <c r="C14" s="11">
        <v>8</v>
      </c>
      <c r="D14" s="8" t="s">
        <v>30</v>
      </c>
      <c r="E14" s="8" t="s">
        <v>10</v>
      </c>
      <c r="F14" s="8">
        <v>3870</v>
      </c>
      <c r="G14" s="12">
        <f>SUM(F14:F21)</f>
        <v>33540</v>
      </c>
    </row>
    <row r="15" s="3" customFormat="1" ht="20" customHeight="1" spans="1:7">
      <c r="A15" s="13"/>
      <c r="B15" s="13"/>
      <c r="C15" s="13"/>
      <c r="D15" s="8" t="s">
        <v>31</v>
      </c>
      <c r="E15" s="8" t="s">
        <v>10</v>
      </c>
      <c r="F15" s="8">
        <v>3870</v>
      </c>
      <c r="G15" s="14"/>
    </row>
    <row r="16" s="3" customFormat="1" ht="20" customHeight="1" spans="1:7">
      <c r="A16" s="13"/>
      <c r="B16" s="13"/>
      <c r="C16" s="13"/>
      <c r="D16" s="8" t="s">
        <v>32</v>
      </c>
      <c r="E16" s="8" t="s">
        <v>10</v>
      </c>
      <c r="F16" s="8">
        <v>3870</v>
      </c>
      <c r="G16" s="14"/>
    </row>
    <row r="17" s="3" customFormat="1" ht="20" customHeight="1" spans="1:7">
      <c r="A17" s="13"/>
      <c r="B17" s="13"/>
      <c r="C17" s="13"/>
      <c r="D17" s="8" t="s">
        <v>33</v>
      </c>
      <c r="E17" s="8" t="s">
        <v>10</v>
      </c>
      <c r="F17" s="8">
        <v>3870</v>
      </c>
      <c r="G17" s="14"/>
    </row>
    <row r="18" s="3" customFormat="1" ht="20" customHeight="1" spans="1:7">
      <c r="A18" s="13"/>
      <c r="B18" s="13"/>
      <c r="C18" s="13"/>
      <c r="D18" s="8" t="s">
        <v>34</v>
      </c>
      <c r="E18" s="8" t="s">
        <v>10</v>
      </c>
      <c r="F18" s="8">
        <v>3870</v>
      </c>
      <c r="G18" s="14"/>
    </row>
    <row r="19" s="3" customFormat="1" ht="20" customHeight="1" spans="1:7">
      <c r="A19" s="13"/>
      <c r="B19" s="13"/>
      <c r="C19" s="13"/>
      <c r="D19" s="8" t="s">
        <v>35</v>
      </c>
      <c r="E19" s="8" t="s">
        <v>10</v>
      </c>
      <c r="F19" s="8">
        <v>3870</v>
      </c>
      <c r="G19" s="14"/>
    </row>
    <row r="20" s="3" customFormat="1" ht="20" customHeight="1" spans="1:7">
      <c r="A20" s="13"/>
      <c r="B20" s="13"/>
      <c r="C20" s="13"/>
      <c r="D20" s="8" t="s">
        <v>36</v>
      </c>
      <c r="E20" s="8" t="s">
        <v>10</v>
      </c>
      <c r="F20" s="8">
        <v>3870</v>
      </c>
      <c r="G20" s="14"/>
    </row>
    <row r="21" s="3" customFormat="1" ht="20" customHeight="1" spans="1:7">
      <c r="A21" s="15"/>
      <c r="B21" s="15"/>
      <c r="C21" s="15"/>
      <c r="D21" s="8" t="s">
        <v>37</v>
      </c>
      <c r="E21" s="8" t="s">
        <v>38</v>
      </c>
      <c r="F21" s="8">
        <v>6450</v>
      </c>
      <c r="G21" s="16"/>
    </row>
    <row r="22" s="3" customFormat="1" ht="20" customHeight="1" spans="1:7">
      <c r="A22" s="10">
        <f>COUNTA($B$3:B22)</f>
        <v>7</v>
      </c>
      <c r="B22" s="10" t="s">
        <v>39</v>
      </c>
      <c r="C22" s="10">
        <v>4</v>
      </c>
      <c r="D22" s="8" t="s">
        <v>40</v>
      </c>
      <c r="E22" s="8" t="s">
        <v>10</v>
      </c>
      <c r="F22" s="8">
        <v>3870</v>
      </c>
      <c r="G22" s="8">
        <f>SUM(F22:F25)</f>
        <v>15480</v>
      </c>
    </row>
    <row r="23" s="3" customFormat="1" ht="20" customHeight="1" spans="1:7">
      <c r="A23" s="10"/>
      <c r="B23" s="10"/>
      <c r="C23" s="10"/>
      <c r="D23" s="8" t="s">
        <v>41</v>
      </c>
      <c r="E23" s="8" t="s">
        <v>10</v>
      </c>
      <c r="F23" s="8">
        <v>3870</v>
      </c>
      <c r="G23" s="8"/>
    </row>
    <row r="24" spans="1:7">
      <c r="A24" s="10"/>
      <c r="B24" s="10"/>
      <c r="C24" s="10"/>
      <c r="D24" s="8" t="s">
        <v>42</v>
      </c>
      <c r="E24" s="8" t="s">
        <v>10</v>
      </c>
      <c r="F24" s="8">
        <v>3870</v>
      </c>
      <c r="G24" s="8"/>
    </row>
    <row r="25" spans="1:7">
      <c r="A25" s="10"/>
      <c r="B25" s="10"/>
      <c r="C25" s="10"/>
      <c r="D25" s="8" t="s">
        <v>43</v>
      </c>
      <c r="E25" s="8" t="s">
        <v>10</v>
      </c>
      <c r="F25" s="8">
        <v>3870</v>
      </c>
      <c r="G25" s="8"/>
    </row>
    <row r="26" spans="1:7">
      <c r="A26" s="9">
        <f>COUNTA($B$3:B26)</f>
        <v>8</v>
      </c>
      <c r="B26" s="7" t="s">
        <v>44</v>
      </c>
      <c r="C26" s="7">
        <v>1</v>
      </c>
      <c r="D26" s="8" t="s">
        <v>45</v>
      </c>
      <c r="E26" s="8" t="s">
        <v>18</v>
      </c>
      <c r="F26" s="8">
        <v>2580</v>
      </c>
      <c r="G26" s="9">
        <f>SUM(F26)</f>
        <v>2580</v>
      </c>
    </row>
    <row r="27" spans="1:7">
      <c r="A27" s="17">
        <f>COUNTA($B$3:B27)</f>
        <v>9</v>
      </c>
      <c r="B27" s="10" t="s">
        <v>46</v>
      </c>
      <c r="C27" s="17">
        <v>4</v>
      </c>
      <c r="D27" s="7" t="s">
        <v>47</v>
      </c>
      <c r="E27" s="8" t="s">
        <v>18</v>
      </c>
      <c r="F27" s="8">
        <v>2580</v>
      </c>
      <c r="G27" s="9">
        <f>SUM(F27:F30)</f>
        <v>15480</v>
      </c>
    </row>
    <row r="28" spans="1:7">
      <c r="A28" s="17"/>
      <c r="B28" s="10"/>
      <c r="C28" s="17">
        <v>4</v>
      </c>
      <c r="D28" s="8" t="s">
        <v>48</v>
      </c>
      <c r="E28" s="8" t="s">
        <v>10</v>
      </c>
      <c r="F28" s="8">
        <v>3870</v>
      </c>
      <c r="G28" s="9"/>
    </row>
    <row r="29" spans="1:7">
      <c r="A29" s="17"/>
      <c r="B29" s="10"/>
      <c r="C29" s="17"/>
      <c r="D29" s="8" t="s">
        <v>49</v>
      </c>
      <c r="E29" s="8" t="s">
        <v>10</v>
      </c>
      <c r="F29" s="8">
        <v>3870</v>
      </c>
      <c r="G29" s="9"/>
    </row>
    <row r="30" spans="1:7">
      <c r="A30" s="17"/>
      <c r="B30" s="10"/>
      <c r="C30" s="17"/>
      <c r="D30" s="8" t="s">
        <v>50</v>
      </c>
      <c r="E30" s="8" t="s">
        <v>51</v>
      </c>
      <c r="F30" s="8">
        <v>5160</v>
      </c>
      <c r="G30" s="9"/>
    </row>
    <row r="31" s="2" customFormat="1" spans="1:7">
      <c r="A31" s="7">
        <f>COUNTA($B$3:B31)</f>
        <v>10</v>
      </c>
      <c r="B31" s="8" t="s">
        <v>52</v>
      </c>
      <c r="C31" s="2">
        <v>1</v>
      </c>
      <c r="D31" s="8" t="s">
        <v>53</v>
      </c>
      <c r="E31" s="8" t="s">
        <v>25</v>
      </c>
      <c r="F31" s="8">
        <v>7740</v>
      </c>
      <c r="G31" s="9">
        <f>SUM(F31)</f>
        <v>7740</v>
      </c>
    </row>
    <row r="32" spans="1:7">
      <c r="A32" s="9">
        <f>COUNTA($B$3:B32)</f>
        <v>11</v>
      </c>
      <c r="B32" s="7" t="s">
        <v>54</v>
      </c>
      <c r="C32" s="10">
        <v>1</v>
      </c>
      <c r="D32" s="8" t="s">
        <v>55</v>
      </c>
      <c r="E32" s="8" t="s">
        <v>38</v>
      </c>
      <c r="F32" s="8">
        <v>6450</v>
      </c>
      <c r="G32" s="9">
        <f>SUM(F32)</f>
        <v>6450</v>
      </c>
    </row>
    <row r="33" spans="1:7">
      <c r="A33" s="18">
        <v>12</v>
      </c>
      <c r="B33" s="18" t="s">
        <v>56</v>
      </c>
      <c r="C33" s="18">
        <v>3</v>
      </c>
      <c r="D33" s="19" t="s">
        <v>57</v>
      </c>
      <c r="E33" s="8" t="s">
        <v>10</v>
      </c>
      <c r="F33" s="8">
        <v>3870</v>
      </c>
      <c r="G33" s="20">
        <f>SUM(F33:F35)</f>
        <v>12900</v>
      </c>
    </row>
    <row r="34" spans="1:7">
      <c r="A34" s="21"/>
      <c r="B34" s="21"/>
      <c r="C34" s="21"/>
      <c r="D34" s="19" t="s">
        <v>58</v>
      </c>
      <c r="E34" s="8" t="s">
        <v>18</v>
      </c>
      <c r="F34" s="8">
        <v>2580</v>
      </c>
      <c r="G34" s="22"/>
    </row>
    <row r="35" spans="1:7">
      <c r="A35" s="23"/>
      <c r="B35" s="23"/>
      <c r="C35" s="23"/>
      <c r="D35" s="19" t="s">
        <v>59</v>
      </c>
      <c r="E35" s="8" t="s">
        <v>38</v>
      </c>
      <c r="F35" s="8">
        <v>6450</v>
      </c>
      <c r="G35" s="24"/>
    </row>
    <row r="36" spans="1:7">
      <c r="A36" s="19">
        <v>13</v>
      </c>
      <c r="B36" s="19" t="s">
        <v>60</v>
      </c>
      <c r="C36" s="19">
        <v>5</v>
      </c>
      <c r="D36" s="19" t="s">
        <v>61</v>
      </c>
      <c r="E36" s="8" t="s">
        <v>10</v>
      </c>
      <c r="F36" s="8">
        <v>3870</v>
      </c>
      <c r="G36" s="22">
        <f>SUM(F36:F40)</f>
        <v>19350</v>
      </c>
    </row>
    <row r="37" spans="1:7">
      <c r="A37" s="19"/>
      <c r="B37" s="19"/>
      <c r="C37" s="19"/>
      <c r="D37" s="19" t="s">
        <v>62</v>
      </c>
      <c r="E37" s="8" t="s">
        <v>10</v>
      </c>
      <c r="F37" s="8">
        <v>3870</v>
      </c>
      <c r="G37" s="22"/>
    </row>
    <row r="38" spans="1:7">
      <c r="A38" s="19"/>
      <c r="B38" s="19"/>
      <c r="C38" s="19"/>
      <c r="D38" s="19" t="s">
        <v>63</v>
      </c>
      <c r="E38" s="8" t="s">
        <v>10</v>
      </c>
      <c r="F38" s="8">
        <v>3870</v>
      </c>
      <c r="G38" s="22"/>
    </row>
    <row r="39" spans="1:7">
      <c r="A39" s="19"/>
      <c r="B39" s="19"/>
      <c r="C39" s="19"/>
      <c r="D39" s="19" t="s">
        <v>64</v>
      </c>
      <c r="E39" s="8" t="s">
        <v>10</v>
      </c>
      <c r="F39" s="8">
        <v>3870</v>
      </c>
      <c r="G39" s="22"/>
    </row>
    <row r="40" spans="1:7">
      <c r="A40" s="19"/>
      <c r="B40" s="19"/>
      <c r="C40" s="19"/>
      <c r="D40" s="19" t="s">
        <v>65</v>
      </c>
      <c r="E40" s="8" t="s">
        <v>10</v>
      </c>
      <c r="F40" s="8">
        <v>3870</v>
      </c>
      <c r="G40" s="24"/>
    </row>
    <row r="41" spans="1:7">
      <c r="A41" s="10">
        <f>COUNTA($B$3:B41)</f>
        <v>14</v>
      </c>
      <c r="B41" s="10" t="s">
        <v>66</v>
      </c>
      <c r="C41" s="10">
        <v>9</v>
      </c>
      <c r="D41" s="8" t="s">
        <v>67</v>
      </c>
      <c r="E41" s="8" t="s">
        <v>10</v>
      </c>
      <c r="F41" s="8">
        <v>3870</v>
      </c>
      <c r="G41" s="9">
        <f>SUM(F41:F49)</f>
        <v>33540</v>
      </c>
    </row>
    <row r="42" spans="1:7">
      <c r="A42" s="10"/>
      <c r="B42" s="10"/>
      <c r="C42" s="10"/>
      <c r="D42" s="8" t="s">
        <v>68</v>
      </c>
      <c r="E42" s="8" t="s">
        <v>10</v>
      </c>
      <c r="F42" s="8">
        <v>3870</v>
      </c>
      <c r="G42" s="9"/>
    </row>
    <row r="43" spans="1:7">
      <c r="A43" s="10"/>
      <c r="B43" s="10"/>
      <c r="C43" s="10"/>
      <c r="D43" s="8" t="s">
        <v>69</v>
      </c>
      <c r="E43" s="8" t="s">
        <v>10</v>
      </c>
      <c r="F43" s="8">
        <v>3870</v>
      </c>
      <c r="G43" s="9"/>
    </row>
    <row r="44" spans="1:7">
      <c r="A44" s="10"/>
      <c r="B44" s="10"/>
      <c r="C44" s="10"/>
      <c r="D44" s="8" t="s">
        <v>70</v>
      </c>
      <c r="E44" s="8" t="s">
        <v>10</v>
      </c>
      <c r="F44" s="8">
        <v>3870</v>
      </c>
      <c r="G44" s="9"/>
    </row>
    <row r="45" spans="1:7">
      <c r="A45" s="10"/>
      <c r="B45" s="10"/>
      <c r="C45" s="10"/>
      <c r="D45" s="8" t="s">
        <v>71</v>
      </c>
      <c r="E45" s="8" t="s">
        <v>18</v>
      </c>
      <c r="F45" s="8">
        <v>2580</v>
      </c>
      <c r="G45" s="9"/>
    </row>
    <row r="46" spans="1:7">
      <c r="A46" s="10"/>
      <c r="B46" s="10"/>
      <c r="C46" s="10"/>
      <c r="D46" s="8" t="s">
        <v>34</v>
      </c>
      <c r="E46" s="8" t="s">
        <v>10</v>
      </c>
      <c r="F46" s="8">
        <v>3870</v>
      </c>
      <c r="G46" s="9"/>
    </row>
    <row r="47" spans="1:7">
      <c r="A47" s="10"/>
      <c r="B47" s="10"/>
      <c r="C47" s="10"/>
      <c r="D47" s="8" t="s">
        <v>72</v>
      </c>
      <c r="E47" s="8" t="s">
        <v>10</v>
      </c>
      <c r="F47" s="8">
        <v>3870</v>
      </c>
      <c r="G47" s="9"/>
    </row>
    <row r="48" spans="1:7">
      <c r="A48" s="10"/>
      <c r="B48" s="10"/>
      <c r="C48" s="10"/>
      <c r="D48" s="8" t="s">
        <v>73</v>
      </c>
      <c r="E48" s="8" t="s">
        <v>74</v>
      </c>
      <c r="F48" s="8">
        <v>3870</v>
      </c>
      <c r="G48" s="9"/>
    </row>
    <row r="49" spans="1:7">
      <c r="A49" s="10"/>
      <c r="B49" s="10"/>
      <c r="C49" s="10"/>
      <c r="D49" s="8" t="s">
        <v>75</v>
      </c>
      <c r="E49" s="8" t="s">
        <v>10</v>
      </c>
      <c r="F49" s="8">
        <v>3870</v>
      </c>
      <c r="G49" s="9"/>
    </row>
    <row r="50" spans="1:7">
      <c r="A50" s="7">
        <f>COUNTA($B$3:B50)</f>
        <v>15</v>
      </c>
      <c r="B50" s="7" t="s">
        <v>76</v>
      </c>
      <c r="C50" s="7">
        <v>3</v>
      </c>
      <c r="D50" s="8" t="s">
        <v>77</v>
      </c>
      <c r="E50" s="8" t="s">
        <v>10</v>
      </c>
      <c r="F50" s="8">
        <v>3870</v>
      </c>
      <c r="G50" s="25">
        <f>SUM(F50:F52)</f>
        <v>11610</v>
      </c>
    </row>
    <row r="51" spans="1:7">
      <c r="A51" s="7"/>
      <c r="B51" s="7"/>
      <c r="C51" s="7"/>
      <c r="D51" s="8" t="s">
        <v>78</v>
      </c>
      <c r="E51" s="8" t="s">
        <v>10</v>
      </c>
      <c r="F51" s="8">
        <v>3870</v>
      </c>
      <c r="G51" s="26"/>
    </row>
    <row r="52" spans="1:7">
      <c r="A52" s="7"/>
      <c r="B52" s="7"/>
      <c r="C52" s="7"/>
      <c r="D52" s="8" t="s">
        <v>79</v>
      </c>
      <c r="E52" s="8" t="s">
        <v>10</v>
      </c>
      <c r="F52" s="8">
        <v>3870</v>
      </c>
      <c r="G52" s="27"/>
    </row>
    <row r="53" spans="1:7">
      <c r="A53" s="8">
        <f>COUNTA($B$3:B53)</f>
        <v>16</v>
      </c>
      <c r="B53" s="8" t="s">
        <v>80</v>
      </c>
      <c r="C53" s="8">
        <v>5</v>
      </c>
      <c r="D53" s="8" t="s">
        <v>81</v>
      </c>
      <c r="E53" s="9" t="s">
        <v>82</v>
      </c>
      <c r="F53" s="9">
        <v>12492</v>
      </c>
      <c r="G53" s="9">
        <f>SUM(F53:F57)</f>
        <v>62460</v>
      </c>
    </row>
    <row r="54" spans="1:7">
      <c r="A54" s="8"/>
      <c r="B54" s="8"/>
      <c r="C54" s="8"/>
      <c r="D54" s="8" t="s">
        <v>83</v>
      </c>
      <c r="E54" s="9" t="s">
        <v>82</v>
      </c>
      <c r="F54" s="9">
        <v>12492</v>
      </c>
      <c r="G54" s="9"/>
    </row>
    <row r="55" spans="1:7">
      <c r="A55" s="8"/>
      <c r="B55" s="8"/>
      <c r="C55" s="8"/>
      <c r="D55" s="8" t="s">
        <v>84</v>
      </c>
      <c r="E55" s="9" t="s">
        <v>82</v>
      </c>
      <c r="F55" s="9">
        <v>12492</v>
      </c>
      <c r="G55" s="9"/>
    </row>
    <row r="56" spans="1:7">
      <c r="A56" s="8"/>
      <c r="B56" s="8"/>
      <c r="C56" s="8"/>
      <c r="D56" s="8" t="s">
        <v>85</v>
      </c>
      <c r="E56" s="9" t="s">
        <v>82</v>
      </c>
      <c r="F56" s="9">
        <v>12492</v>
      </c>
      <c r="G56" s="9"/>
    </row>
    <row r="57" spans="1:7">
      <c r="A57" s="8"/>
      <c r="B57" s="8"/>
      <c r="C57" s="8"/>
      <c r="D57" s="8" t="s">
        <v>86</v>
      </c>
      <c r="E57" s="9" t="s">
        <v>82</v>
      </c>
      <c r="F57" s="9">
        <v>12492</v>
      </c>
      <c r="G57" s="9"/>
    </row>
    <row r="58" spans="1:7">
      <c r="A58" s="10">
        <f>COUNTA($B$3:B58)</f>
        <v>17</v>
      </c>
      <c r="B58" s="10" t="s">
        <v>87</v>
      </c>
      <c r="C58" s="10">
        <v>10</v>
      </c>
      <c r="D58" s="8" t="s">
        <v>88</v>
      </c>
      <c r="E58" s="8" t="s">
        <v>89</v>
      </c>
      <c r="F58" s="8">
        <v>2580</v>
      </c>
      <c r="G58" s="9">
        <f>SUM(F58:F67)</f>
        <v>56760</v>
      </c>
    </row>
    <row r="59" spans="1:7">
      <c r="A59" s="10"/>
      <c r="B59" s="10"/>
      <c r="C59" s="10"/>
      <c r="D59" s="8" t="s">
        <v>90</v>
      </c>
      <c r="E59" s="8" t="s">
        <v>91</v>
      </c>
      <c r="F59" s="8">
        <v>5160</v>
      </c>
      <c r="G59" s="9"/>
    </row>
    <row r="60" ht="27" spans="1:7">
      <c r="A60" s="10"/>
      <c r="B60" s="10"/>
      <c r="C60" s="10"/>
      <c r="D60" s="8" t="s">
        <v>92</v>
      </c>
      <c r="E60" s="8" t="s">
        <v>93</v>
      </c>
      <c r="F60" s="8">
        <v>3870</v>
      </c>
      <c r="G60" s="9"/>
    </row>
    <row r="61" spans="1:7">
      <c r="A61" s="10"/>
      <c r="B61" s="10"/>
      <c r="C61" s="10"/>
      <c r="D61" s="8" t="s">
        <v>94</v>
      </c>
      <c r="E61" s="8" t="s">
        <v>91</v>
      </c>
      <c r="F61" s="8">
        <v>5160</v>
      </c>
      <c r="G61" s="9"/>
    </row>
    <row r="62" ht="27" spans="1:7">
      <c r="A62" s="10"/>
      <c r="B62" s="10"/>
      <c r="C62" s="10"/>
      <c r="D62" s="8" t="s">
        <v>95</v>
      </c>
      <c r="E62" s="8" t="s">
        <v>96</v>
      </c>
      <c r="F62" s="8">
        <v>7740</v>
      </c>
      <c r="G62" s="9"/>
    </row>
    <row r="63" spans="1:7">
      <c r="A63" s="10"/>
      <c r="B63" s="10"/>
      <c r="C63" s="10"/>
      <c r="D63" s="8" t="s">
        <v>97</v>
      </c>
      <c r="E63" s="8" t="s">
        <v>98</v>
      </c>
      <c r="F63" s="8">
        <v>6450</v>
      </c>
      <c r="G63" s="9"/>
    </row>
    <row r="64" spans="1:7">
      <c r="A64" s="10"/>
      <c r="B64" s="10"/>
      <c r="C64" s="10"/>
      <c r="D64" s="8" t="s">
        <v>99</v>
      </c>
      <c r="E64" s="8" t="s">
        <v>98</v>
      </c>
      <c r="F64" s="8">
        <v>6450</v>
      </c>
      <c r="G64" s="9"/>
    </row>
    <row r="65" ht="27" spans="1:7">
      <c r="A65" s="10"/>
      <c r="B65" s="10"/>
      <c r="C65" s="10"/>
      <c r="D65" s="8" t="s">
        <v>100</v>
      </c>
      <c r="E65" s="8" t="s">
        <v>96</v>
      </c>
      <c r="F65" s="8">
        <v>7740</v>
      </c>
      <c r="G65" s="9"/>
    </row>
    <row r="66" ht="27" spans="1:7">
      <c r="A66" s="10"/>
      <c r="B66" s="10"/>
      <c r="C66" s="10"/>
      <c r="D66" s="8" t="s">
        <v>101</v>
      </c>
      <c r="E66" s="8" t="s">
        <v>102</v>
      </c>
      <c r="F66" s="8">
        <v>5160</v>
      </c>
      <c r="G66" s="9"/>
    </row>
    <row r="67" spans="1:7">
      <c r="A67" s="10"/>
      <c r="B67" s="10"/>
      <c r="C67" s="10"/>
      <c r="D67" s="8" t="s">
        <v>103</v>
      </c>
      <c r="E67" s="8" t="s">
        <v>98</v>
      </c>
      <c r="F67" s="8">
        <v>6450</v>
      </c>
      <c r="G67" s="9"/>
    </row>
    <row r="68" spans="1:7">
      <c r="A68" s="17">
        <f>COUNTA($B$3:B68)</f>
        <v>18</v>
      </c>
      <c r="B68" s="17" t="s">
        <v>104</v>
      </c>
      <c r="C68" s="17">
        <v>4</v>
      </c>
      <c r="D68" s="8" t="s">
        <v>105</v>
      </c>
      <c r="E68" s="9" t="s">
        <v>106</v>
      </c>
      <c r="F68" s="9">
        <v>1290</v>
      </c>
      <c r="G68" s="9">
        <f>SUM(F68:F71)</f>
        <v>5160</v>
      </c>
    </row>
    <row r="69" spans="1:7">
      <c r="A69" s="17"/>
      <c r="B69" s="17"/>
      <c r="C69" s="17"/>
      <c r="D69" s="8" t="s">
        <v>107</v>
      </c>
      <c r="E69" s="9" t="s">
        <v>106</v>
      </c>
      <c r="F69" s="9">
        <v>1290</v>
      </c>
      <c r="G69" s="9"/>
    </row>
    <row r="70" spans="1:7">
      <c r="A70" s="17"/>
      <c r="B70" s="17"/>
      <c r="C70" s="17"/>
      <c r="D70" s="8" t="s">
        <v>108</v>
      </c>
      <c r="E70" s="9" t="s">
        <v>106</v>
      </c>
      <c r="F70" s="9">
        <v>1290</v>
      </c>
      <c r="G70" s="9"/>
    </row>
    <row r="71" spans="1:7">
      <c r="A71" s="17"/>
      <c r="B71" s="17"/>
      <c r="C71" s="17"/>
      <c r="D71" s="8" t="s">
        <v>109</v>
      </c>
      <c r="E71" s="9" t="s">
        <v>106</v>
      </c>
      <c r="F71" s="9">
        <v>1290</v>
      </c>
      <c r="G71" s="9"/>
    </row>
    <row r="72" spans="1:7">
      <c r="A72" s="10">
        <f>COUNTA($B$3:B72)</f>
        <v>19</v>
      </c>
      <c r="B72" s="10" t="s">
        <v>110</v>
      </c>
      <c r="C72" s="10">
        <v>14</v>
      </c>
      <c r="D72" s="8" t="s">
        <v>111</v>
      </c>
      <c r="E72" s="9" t="s">
        <v>91</v>
      </c>
      <c r="F72" s="8">
        <v>5160</v>
      </c>
      <c r="G72" s="9">
        <f>SUM(F72:F85)</f>
        <v>83850</v>
      </c>
    </row>
    <row r="73" spans="1:7">
      <c r="A73" s="10"/>
      <c r="B73" s="10"/>
      <c r="C73" s="10"/>
      <c r="D73" s="8" t="s">
        <v>112</v>
      </c>
      <c r="E73" s="9" t="s">
        <v>25</v>
      </c>
      <c r="F73" s="9">
        <v>7740</v>
      </c>
      <c r="G73" s="9"/>
    </row>
    <row r="74" spans="1:7">
      <c r="A74" s="10"/>
      <c r="B74" s="10"/>
      <c r="C74" s="10"/>
      <c r="D74" s="8" t="s">
        <v>113</v>
      </c>
      <c r="E74" s="9" t="s">
        <v>91</v>
      </c>
      <c r="F74" s="8">
        <v>5160</v>
      </c>
      <c r="G74" s="9"/>
    </row>
    <row r="75" spans="1:7">
      <c r="A75" s="10"/>
      <c r="B75" s="10"/>
      <c r="C75" s="10"/>
      <c r="D75" s="8" t="s">
        <v>114</v>
      </c>
      <c r="E75" s="9" t="s">
        <v>91</v>
      </c>
      <c r="F75" s="8">
        <v>5160</v>
      </c>
      <c r="G75" s="9"/>
    </row>
    <row r="76" spans="1:7">
      <c r="A76" s="10"/>
      <c r="B76" s="10"/>
      <c r="C76" s="10"/>
      <c r="D76" s="8" t="s">
        <v>115</v>
      </c>
      <c r="E76" s="9" t="s">
        <v>25</v>
      </c>
      <c r="F76" s="9">
        <v>7740</v>
      </c>
      <c r="G76" s="9"/>
    </row>
    <row r="77" spans="1:7">
      <c r="A77" s="10"/>
      <c r="B77" s="10"/>
      <c r="C77" s="10"/>
      <c r="D77" s="8" t="s">
        <v>116</v>
      </c>
      <c r="E77" s="9" t="s">
        <v>25</v>
      </c>
      <c r="F77" s="9">
        <v>7740</v>
      </c>
      <c r="G77" s="9"/>
    </row>
    <row r="78" spans="1:7">
      <c r="A78" s="10"/>
      <c r="B78" s="10"/>
      <c r="C78" s="10"/>
      <c r="D78" s="8" t="s">
        <v>117</v>
      </c>
      <c r="E78" s="9" t="s">
        <v>91</v>
      </c>
      <c r="F78" s="8">
        <v>5160</v>
      </c>
      <c r="G78" s="9"/>
    </row>
    <row r="79" spans="1:7">
      <c r="A79" s="10"/>
      <c r="B79" s="10"/>
      <c r="C79" s="10"/>
      <c r="D79" s="8" t="s">
        <v>118</v>
      </c>
      <c r="E79" s="9" t="s">
        <v>91</v>
      </c>
      <c r="F79" s="8">
        <v>5160</v>
      </c>
      <c r="G79" s="9"/>
    </row>
    <row r="80" spans="1:7">
      <c r="A80" s="10"/>
      <c r="B80" s="10"/>
      <c r="C80" s="10"/>
      <c r="D80" s="8" t="s">
        <v>119</v>
      </c>
      <c r="E80" s="9" t="s">
        <v>25</v>
      </c>
      <c r="F80" s="9">
        <v>7740</v>
      </c>
      <c r="G80" s="9"/>
    </row>
    <row r="81" spans="1:7">
      <c r="A81" s="10"/>
      <c r="B81" s="10"/>
      <c r="C81" s="10"/>
      <c r="D81" s="8" t="s">
        <v>120</v>
      </c>
      <c r="E81" s="9" t="s">
        <v>91</v>
      </c>
      <c r="F81" s="8">
        <v>5160</v>
      </c>
      <c r="G81" s="9"/>
    </row>
    <row r="82" spans="1:7">
      <c r="A82" s="10"/>
      <c r="B82" s="10"/>
      <c r="C82" s="10"/>
      <c r="D82" s="8" t="s">
        <v>121</v>
      </c>
      <c r="E82" s="9" t="s">
        <v>122</v>
      </c>
      <c r="F82" s="9">
        <v>1290</v>
      </c>
      <c r="G82" s="9"/>
    </row>
    <row r="83" spans="1:7">
      <c r="A83" s="10"/>
      <c r="B83" s="10"/>
      <c r="C83" s="10"/>
      <c r="D83" s="8" t="s">
        <v>123</v>
      </c>
      <c r="E83" s="9" t="s">
        <v>25</v>
      </c>
      <c r="F83" s="9">
        <v>7740</v>
      </c>
      <c r="G83" s="9"/>
    </row>
    <row r="84" spans="1:7">
      <c r="A84" s="10"/>
      <c r="B84" s="10"/>
      <c r="C84" s="10"/>
      <c r="D84" s="8" t="s">
        <v>124</v>
      </c>
      <c r="E84" s="9" t="s">
        <v>25</v>
      </c>
      <c r="F84" s="9">
        <v>7740</v>
      </c>
      <c r="G84" s="9"/>
    </row>
    <row r="85" spans="1:7">
      <c r="A85" s="10"/>
      <c r="B85" s="10"/>
      <c r="C85" s="10"/>
      <c r="D85" s="8" t="s">
        <v>125</v>
      </c>
      <c r="E85" s="9" t="s">
        <v>91</v>
      </c>
      <c r="F85" s="8">
        <v>5160</v>
      </c>
      <c r="G85" s="9"/>
    </row>
    <row r="86" spans="1:7">
      <c r="A86" s="9">
        <f>COUNTA($B$3:B86)</f>
        <v>20</v>
      </c>
      <c r="B86" s="9" t="s">
        <v>126</v>
      </c>
      <c r="C86" s="9">
        <v>8</v>
      </c>
      <c r="D86" s="8" t="s">
        <v>127</v>
      </c>
      <c r="E86" s="9" t="s">
        <v>106</v>
      </c>
      <c r="F86" s="9">
        <v>1290</v>
      </c>
      <c r="G86" s="9">
        <f>SUM(F86:F93)</f>
        <v>10320</v>
      </c>
    </row>
    <row r="87" spans="1:7">
      <c r="A87" s="9"/>
      <c r="B87" s="9"/>
      <c r="C87" s="9"/>
      <c r="D87" s="8" t="s">
        <v>128</v>
      </c>
      <c r="E87" s="9" t="s">
        <v>106</v>
      </c>
      <c r="F87" s="9">
        <v>1290</v>
      </c>
      <c r="G87" s="9"/>
    </row>
    <row r="88" spans="1:7">
      <c r="A88" s="9"/>
      <c r="B88" s="9"/>
      <c r="C88" s="9"/>
      <c r="D88" s="8" t="s">
        <v>129</v>
      </c>
      <c r="E88" s="9" t="s">
        <v>106</v>
      </c>
      <c r="F88" s="9">
        <v>1290</v>
      </c>
      <c r="G88" s="9"/>
    </row>
    <row r="89" spans="1:7">
      <c r="A89" s="9"/>
      <c r="B89" s="9"/>
      <c r="C89" s="9"/>
      <c r="D89" s="8" t="s">
        <v>130</v>
      </c>
      <c r="E89" s="9" t="s">
        <v>106</v>
      </c>
      <c r="F89" s="9">
        <v>1290</v>
      </c>
      <c r="G89" s="9"/>
    </row>
    <row r="90" spans="1:7">
      <c r="A90" s="9"/>
      <c r="B90" s="9"/>
      <c r="C90" s="9"/>
      <c r="D90" s="8" t="s">
        <v>131</v>
      </c>
      <c r="E90" s="9" t="s">
        <v>106</v>
      </c>
      <c r="F90" s="9">
        <v>1290</v>
      </c>
      <c r="G90" s="9"/>
    </row>
    <row r="91" spans="1:7">
      <c r="A91" s="9"/>
      <c r="B91" s="9"/>
      <c r="C91" s="9"/>
      <c r="D91" s="8" t="s">
        <v>132</v>
      </c>
      <c r="E91" s="9" t="s">
        <v>106</v>
      </c>
      <c r="F91" s="9">
        <v>1290</v>
      </c>
      <c r="G91" s="9"/>
    </row>
    <row r="92" spans="1:7">
      <c r="A92" s="9"/>
      <c r="B92" s="9"/>
      <c r="C92" s="9"/>
      <c r="D92" s="8" t="s">
        <v>133</v>
      </c>
      <c r="E92" s="9" t="s">
        <v>106</v>
      </c>
      <c r="F92" s="9">
        <v>1290</v>
      </c>
      <c r="G92" s="9"/>
    </row>
    <row r="93" spans="1:7">
      <c r="A93" s="9"/>
      <c r="B93" s="9"/>
      <c r="C93" s="9"/>
      <c r="D93" s="8" t="s">
        <v>134</v>
      </c>
      <c r="E93" s="9" t="s">
        <v>106</v>
      </c>
      <c r="F93" s="9">
        <v>1290</v>
      </c>
      <c r="G93" s="9"/>
    </row>
    <row r="94" spans="1:7">
      <c r="A94" s="25">
        <f>COUNTA($B$3:B94)</f>
        <v>21</v>
      </c>
      <c r="B94" s="25" t="s">
        <v>135</v>
      </c>
      <c r="C94" s="25">
        <v>4</v>
      </c>
      <c r="D94" s="8" t="s">
        <v>136</v>
      </c>
      <c r="E94" s="8" t="s">
        <v>10</v>
      </c>
      <c r="F94" s="8">
        <v>3870</v>
      </c>
      <c r="G94" s="25">
        <f>SUM(F94:F97)</f>
        <v>15480</v>
      </c>
    </row>
    <row r="95" spans="1:7">
      <c r="A95" s="26"/>
      <c r="B95" s="26"/>
      <c r="C95" s="26"/>
      <c r="D95" s="8" t="s">
        <v>137</v>
      </c>
      <c r="E95" s="8" t="s">
        <v>10</v>
      </c>
      <c r="F95" s="8">
        <v>3870</v>
      </c>
      <c r="G95" s="26"/>
    </row>
    <row r="96" spans="1:7">
      <c r="A96" s="26"/>
      <c r="B96" s="26"/>
      <c r="C96" s="26"/>
      <c r="D96" s="8" t="s">
        <v>138</v>
      </c>
      <c r="E96" s="8" t="s">
        <v>10</v>
      </c>
      <c r="F96" s="8">
        <v>3870</v>
      </c>
      <c r="G96" s="26"/>
    </row>
    <row r="97" spans="1:7">
      <c r="A97" s="27"/>
      <c r="B97" s="27"/>
      <c r="C97" s="27"/>
      <c r="D97" s="8" t="s">
        <v>139</v>
      </c>
      <c r="E97" s="8" t="s">
        <v>10</v>
      </c>
      <c r="F97" s="8">
        <v>3870</v>
      </c>
      <c r="G97" s="27"/>
    </row>
    <row r="98" spans="1:7">
      <c r="A98" s="28">
        <v>20</v>
      </c>
      <c r="B98" s="28" t="s">
        <v>140</v>
      </c>
      <c r="C98" s="28">
        <v>3</v>
      </c>
      <c r="D98" s="8" t="s">
        <v>141</v>
      </c>
      <c r="E98" s="8" t="s">
        <v>10</v>
      </c>
      <c r="F98" s="8">
        <v>3870</v>
      </c>
      <c r="G98" s="22">
        <f>SUM(F98:F100)</f>
        <v>11610</v>
      </c>
    </row>
    <row r="99" spans="1:7">
      <c r="A99" s="28"/>
      <c r="B99" s="28"/>
      <c r="C99" s="28"/>
      <c r="D99" s="8" t="s">
        <v>142</v>
      </c>
      <c r="E99" s="8" t="s">
        <v>10</v>
      </c>
      <c r="F99" s="8">
        <v>3870</v>
      </c>
      <c r="G99" s="22"/>
    </row>
    <row r="100" spans="1:7">
      <c r="A100" s="29"/>
      <c r="B100" s="29"/>
      <c r="C100" s="29"/>
      <c r="D100" s="8" t="s">
        <v>143</v>
      </c>
      <c r="E100" s="8" t="s">
        <v>10</v>
      </c>
      <c r="F100" s="8">
        <v>3870</v>
      </c>
      <c r="G100" s="24"/>
    </row>
    <row r="101" spans="1:7">
      <c r="A101" s="30">
        <v>21</v>
      </c>
      <c r="B101" s="30" t="s">
        <v>144</v>
      </c>
      <c r="C101" s="30">
        <v>5</v>
      </c>
      <c r="D101" s="19" t="s">
        <v>145</v>
      </c>
      <c r="E101" s="8" t="s">
        <v>10</v>
      </c>
      <c r="F101" s="8">
        <v>3870</v>
      </c>
      <c r="G101" s="22">
        <f>SUM(F101:F105)</f>
        <v>16770</v>
      </c>
    </row>
    <row r="102" spans="1:7">
      <c r="A102" s="30"/>
      <c r="B102" s="30"/>
      <c r="C102" s="30"/>
      <c r="D102" s="19" t="s">
        <v>146</v>
      </c>
      <c r="E102" s="8" t="s">
        <v>10</v>
      </c>
      <c r="F102" s="8">
        <v>3870</v>
      </c>
      <c r="G102" s="22"/>
    </row>
    <row r="103" spans="1:7">
      <c r="A103" s="30"/>
      <c r="B103" s="30"/>
      <c r="C103" s="30"/>
      <c r="D103" s="19" t="s">
        <v>147</v>
      </c>
      <c r="E103" s="8" t="s">
        <v>10</v>
      </c>
      <c r="F103" s="8">
        <v>3870</v>
      </c>
      <c r="G103" s="22"/>
    </row>
    <row r="104" spans="1:7">
      <c r="A104" s="30"/>
      <c r="B104" s="30"/>
      <c r="C104" s="30"/>
      <c r="D104" s="19" t="s">
        <v>148</v>
      </c>
      <c r="E104" s="8" t="s">
        <v>10</v>
      </c>
      <c r="F104" s="8">
        <v>3870</v>
      </c>
      <c r="G104" s="22"/>
    </row>
    <row r="105" spans="1:7">
      <c r="A105" s="30"/>
      <c r="B105" s="30"/>
      <c r="C105" s="30"/>
      <c r="D105" s="19" t="s">
        <v>149</v>
      </c>
      <c r="E105" s="9" t="s">
        <v>106</v>
      </c>
      <c r="F105" s="9">
        <v>1290</v>
      </c>
      <c r="G105" s="24"/>
    </row>
    <row r="106" spans="1:7">
      <c r="A106" s="7">
        <f>COUNTA($B$3:B106)</f>
        <v>24</v>
      </c>
      <c r="B106" s="7" t="s">
        <v>150</v>
      </c>
      <c r="C106" s="7">
        <v>3</v>
      </c>
      <c r="D106" s="8" t="s">
        <v>151</v>
      </c>
      <c r="E106" s="9" t="s">
        <v>106</v>
      </c>
      <c r="F106" s="9">
        <v>1290</v>
      </c>
      <c r="G106" s="9">
        <f>SUM(F106:F108)</f>
        <v>3870</v>
      </c>
    </row>
    <row r="107" spans="1:7">
      <c r="A107" s="7"/>
      <c r="B107" s="7"/>
      <c r="C107" s="7"/>
      <c r="D107" s="8" t="s">
        <v>152</v>
      </c>
      <c r="E107" s="9" t="s">
        <v>106</v>
      </c>
      <c r="F107" s="9">
        <v>1290</v>
      </c>
      <c r="G107" s="9"/>
    </row>
    <row r="108" spans="1:7">
      <c r="A108" s="7"/>
      <c r="B108" s="7"/>
      <c r="C108" s="7"/>
      <c r="D108" s="8" t="s">
        <v>153</v>
      </c>
      <c r="E108" s="9" t="s">
        <v>106</v>
      </c>
      <c r="F108" s="9">
        <v>1290</v>
      </c>
      <c r="G108" s="9"/>
    </row>
    <row r="109" spans="1:7">
      <c r="A109" s="7">
        <f>COUNTA($B$3:B109)</f>
        <v>25</v>
      </c>
      <c r="B109" s="8" t="s">
        <v>154</v>
      </c>
      <c r="C109" s="8">
        <v>2</v>
      </c>
      <c r="D109" s="8" t="s">
        <v>155</v>
      </c>
      <c r="E109" s="9" t="s">
        <v>91</v>
      </c>
      <c r="F109" s="9">
        <v>5160</v>
      </c>
      <c r="G109" s="9">
        <f>SUM(F109:F110)</f>
        <v>10320</v>
      </c>
    </row>
    <row r="110" spans="1:7">
      <c r="A110" s="7"/>
      <c r="B110" s="8"/>
      <c r="C110" s="8"/>
      <c r="D110" s="8" t="s">
        <v>156</v>
      </c>
      <c r="E110" s="9" t="s">
        <v>91</v>
      </c>
      <c r="F110" s="9">
        <v>5160</v>
      </c>
      <c r="G110" s="9"/>
    </row>
    <row r="111" spans="1:7">
      <c r="A111" s="31">
        <f>COUNTA($B$3:B111)</f>
        <v>26</v>
      </c>
      <c r="B111" s="31" t="s">
        <v>157</v>
      </c>
      <c r="C111" s="31">
        <v>5</v>
      </c>
      <c r="D111" s="8" t="s">
        <v>158</v>
      </c>
      <c r="E111" s="9" t="s">
        <v>25</v>
      </c>
      <c r="F111" s="9">
        <v>7740</v>
      </c>
      <c r="G111" s="25">
        <f>SUM(F111:F115)</f>
        <v>36120</v>
      </c>
    </row>
    <row r="112" spans="1:7">
      <c r="A112" s="32"/>
      <c r="B112" s="32"/>
      <c r="C112" s="32"/>
      <c r="D112" s="8" t="s">
        <v>159</v>
      </c>
      <c r="E112" s="9" t="s">
        <v>25</v>
      </c>
      <c r="F112" s="9">
        <v>7740</v>
      </c>
      <c r="G112" s="26"/>
    </row>
    <row r="113" spans="1:7">
      <c r="A113" s="32"/>
      <c r="B113" s="32"/>
      <c r="C113" s="32"/>
      <c r="D113" s="8" t="s">
        <v>160</v>
      </c>
      <c r="E113" s="9" t="s">
        <v>161</v>
      </c>
      <c r="F113" s="9">
        <v>6450</v>
      </c>
      <c r="G113" s="26"/>
    </row>
    <row r="114" spans="1:7">
      <c r="A114" s="32"/>
      <c r="B114" s="32"/>
      <c r="C114" s="32"/>
      <c r="D114" s="8" t="s">
        <v>162</v>
      </c>
      <c r="E114" s="9" t="s">
        <v>161</v>
      </c>
      <c r="F114" s="9">
        <v>6450</v>
      </c>
      <c r="G114" s="26"/>
    </row>
    <row r="115" spans="1:7">
      <c r="A115" s="33"/>
      <c r="B115" s="33"/>
      <c r="C115" s="33"/>
      <c r="D115" s="8" t="s">
        <v>163</v>
      </c>
      <c r="E115" s="9" t="s">
        <v>25</v>
      </c>
      <c r="F115" s="9">
        <v>7740</v>
      </c>
      <c r="G115" s="27"/>
    </row>
    <row r="116" spans="1:7">
      <c r="A116" s="7">
        <f>COUNTA($B$3:B116)</f>
        <v>27</v>
      </c>
      <c r="B116" s="10" t="s">
        <v>164</v>
      </c>
      <c r="C116" s="10">
        <v>1</v>
      </c>
      <c r="D116" s="8" t="s">
        <v>165</v>
      </c>
      <c r="E116" s="9" t="s">
        <v>106</v>
      </c>
      <c r="F116" s="9">
        <v>1290</v>
      </c>
      <c r="G116" s="9">
        <f>SUM(F116)</f>
        <v>1290</v>
      </c>
    </row>
    <row r="117" spans="1:7">
      <c r="A117" s="7">
        <f>COUNTA($B$3:B117)</f>
        <v>28</v>
      </c>
      <c r="B117" s="8" t="s">
        <v>166</v>
      </c>
      <c r="C117" s="17">
        <v>4</v>
      </c>
      <c r="D117" s="8" t="s">
        <v>167</v>
      </c>
      <c r="E117" s="8" t="s">
        <v>10</v>
      </c>
      <c r="F117" s="8">
        <v>3870</v>
      </c>
      <c r="G117" s="9">
        <f>SUM(F117:F120)</f>
        <v>14190</v>
      </c>
    </row>
    <row r="118" spans="1:7">
      <c r="A118" s="7"/>
      <c r="B118" s="8"/>
      <c r="C118" s="17"/>
      <c r="D118" s="8" t="s">
        <v>168</v>
      </c>
      <c r="E118" s="8" t="s">
        <v>10</v>
      </c>
      <c r="F118" s="8">
        <v>3870</v>
      </c>
      <c r="G118" s="9"/>
    </row>
    <row r="119" spans="1:7">
      <c r="A119" s="7"/>
      <c r="B119" s="8"/>
      <c r="C119" s="17"/>
      <c r="D119" s="8" t="s">
        <v>169</v>
      </c>
      <c r="E119" s="8" t="s">
        <v>18</v>
      </c>
      <c r="F119" s="8">
        <v>2580</v>
      </c>
      <c r="G119" s="9"/>
    </row>
    <row r="120" spans="1:7">
      <c r="A120" s="7"/>
      <c r="B120" s="8"/>
      <c r="C120" s="17"/>
      <c r="D120" s="8" t="s">
        <v>170</v>
      </c>
      <c r="E120" s="8" t="s">
        <v>10</v>
      </c>
      <c r="F120" s="8">
        <v>3870</v>
      </c>
      <c r="G120" s="9"/>
    </row>
    <row r="121" spans="1:7">
      <c r="A121" s="7">
        <f>COUNTA($B$3:B121)</f>
        <v>29</v>
      </c>
      <c r="B121" s="8" t="s">
        <v>171</v>
      </c>
      <c r="C121" s="7">
        <v>1</v>
      </c>
      <c r="D121" s="7" t="s">
        <v>172</v>
      </c>
      <c r="E121" s="8" t="s">
        <v>10</v>
      </c>
      <c r="F121" s="8">
        <v>3870</v>
      </c>
      <c r="G121" s="9">
        <f>SUM(F121)</f>
        <v>3870</v>
      </c>
    </row>
    <row r="122" spans="1:7">
      <c r="A122" s="7">
        <f>COUNTA($B$3:B122)</f>
        <v>30</v>
      </c>
      <c r="B122" s="34" t="s">
        <v>173</v>
      </c>
      <c r="C122" s="7">
        <v>14</v>
      </c>
      <c r="D122" s="7" t="s">
        <v>174</v>
      </c>
      <c r="E122" s="9" t="s">
        <v>25</v>
      </c>
      <c r="F122" s="9">
        <v>7740</v>
      </c>
      <c r="G122" s="9">
        <f>SUM(F122:F135)</f>
        <v>108360</v>
      </c>
    </row>
    <row r="123" spans="1:7">
      <c r="A123" s="7"/>
      <c r="B123" s="34"/>
      <c r="C123" s="7"/>
      <c r="D123" s="7" t="s">
        <v>175</v>
      </c>
      <c r="E123" s="9" t="s">
        <v>25</v>
      </c>
      <c r="F123" s="9">
        <v>7740</v>
      </c>
      <c r="G123" s="9"/>
    </row>
    <row r="124" spans="1:7">
      <c r="A124" s="7"/>
      <c r="B124" s="34"/>
      <c r="C124" s="7"/>
      <c r="D124" s="7" t="s">
        <v>176</v>
      </c>
      <c r="E124" s="9" t="s">
        <v>25</v>
      </c>
      <c r="F124" s="9">
        <v>7740</v>
      </c>
      <c r="G124" s="9"/>
    </row>
    <row r="125" spans="1:7">
      <c r="A125" s="7"/>
      <c r="B125" s="34"/>
      <c r="C125" s="7"/>
      <c r="D125" s="7" t="s">
        <v>177</v>
      </c>
      <c r="E125" s="9" t="s">
        <v>25</v>
      </c>
      <c r="F125" s="9">
        <v>7740</v>
      </c>
      <c r="G125" s="9"/>
    </row>
    <row r="126" spans="1:7">
      <c r="A126" s="7"/>
      <c r="B126" s="34"/>
      <c r="C126" s="7"/>
      <c r="D126" s="7" t="s">
        <v>178</v>
      </c>
      <c r="E126" s="9" t="s">
        <v>25</v>
      </c>
      <c r="F126" s="9">
        <v>7740</v>
      </c>
      <c r="G126" s="9"/>
    </row>
    <row r="127" spans="1:7">
      <c r="A127" s="7"/>
      <c r="B127" s="8" t="s">
        <v>179</v>
      </c>
      <c r="C127" s="7"/>
      <c r="D127" s="7" t="s">
        <v>180</v>
      </c>
      <c r="E127" s="9" t="s">
        <v>25</v>
      </c>
      <c r="F127" s="9">
        <v>7740</v>
      </c>
      <c r="G127" s="9"/>
    </row>
    <row r="128" spans="1:7">
      <c r="A128" s="7"/>
      <c r="B128" s="8"/>
      <c r="C128" s="7"/>
      <c r="D128" s="7" t="s">
        <v>181</v>
      </c>
      <c r="E128" s="9" t="s">
        <v>25</v>
      </c>
      <c r="F128" s="9">
        <v>7740</v>
      </c>
      <c r="G128" s="9"/>
    </row>
    <row r="129" spans="1:7">
      <c r="A129" s="7"/>
      <c r="B129" s="8"/>
      <c r="C129" s="7"/>
      <c r="D129" s="7" t="s">
        <v>182</v>
      </c>
      <c r="E129" s="9" t="s">
        <v>25</v>
      </c>
      <c r="F129" s="9">
        <v>7740</v>
      </c>
      <c r="G129" s="9"/>
    </row>
    <row r="130" spans="1:7">
      <c r="A130" s="7"/>
      <c r="B130" s="8"/>
      <c r="C130" s="7"/>
      <c r="D130" s="7" t="s">
        <v>183</v>
      </c>
      <c r="E130" s="9" t="s">
        <v>25</v>
      </c>
      <c r="F130" s="9">
        <v>7740</v>
      </c>
      <c r="G130" s="9"/>
    </row>
    <row r="131" spans="1:7">
      <c r="A131" s="7"/>
      <c r="B131" s="8"/>
      <c r="C131" s="7"/>
      <c r="D131" s="7" t="s">
        <v>184</v>
      </c>
      <c r="E131" s="9" t="s">
        <v>25</v>
      </c>
      <c r="F131" s="9">
        <v>7740</v>
      </c>
      <c r="G131" s="9"/>
    </row>
    <row r="132" spans="1:7">
      <c r="A132" s="7"/>
      <c r="B132" s="8"/>
      <c r="C132" s="7"/>
      <c r="D132" s="7" t="s">
        <v>185</v>
      </c>
      <c r="E132" s="9" t="s">
        <v>25</v>
      </c>
      <c r="F132" s="9">
        <v>7740</v>
      </c>
      <c r="G132" s="9"/>
    </row>
    <row r="133" spans="1:7">
      <c r="A133" s="7"/>
      <c r="B133" s="8"/>
      <c r="C133" s="7"/>
      <c r="D133" s="7" t="s">
        <v>186</v>
      </c>
      <c r="E133" s="9" t="s">
        <v>25</v>
      </c>
      <c r="F133" s="9">
        <v>7740</v>
      </c>
      <c r="G133" s="9"/>
    </row>
    <row r="134" spans="1:7">
      <c r="A134" s="7"/>
      <c r="B134" s="8"/>
      <c r="C134" s="7"/>
      <c r="D134" s="7" t="s">
        <v>187</v>
      </c>
      <c r="E134" s="9" t="s">
        <v>25</v>
      </c>
      <c r="F134" s="9">
        <v>7740</v>
      </c>
      <c r="G134" s="9"/>
    </row>
    <row r="135" spans="1:7">
      <c r="A135" s="7"/>
      <c r="B135" s="8"/>
      <c r="C135" s="7"/>
      <c r="D135" s="7" t="s">
        <v>188</v>
      </c>
      <c r="E135" s="9" t="s">
        <v>25</v>
      </c>
      <c r="F135" s="9">
        <v>7740</v>
      </c>
      <c r="G135" s="9"/>
    </row>
    <row r="136" spans="1:7">
      <c r="A136" s="8">
        <f>COUNTA($B$3:B136)</f>
        <v>32</v>
      </c>
      <c r="B136" s="8" t="s">
        <v>189</v>
      </c>
      <c r="C136" s="8">
        <v>3</v>
      </c>
      <c r="D136" s="8" t="s">
        <v>190</v>
      </c>
      <c r="E136" s="8" t="s">
        <v>10</v>
      </c>
      <c r="F136" s="8">
        <v>3870</v>
      </c>
      <c r="G136" s="9">
        <f>SUM(F136:F138)</f>
        <v>11610</v>
      </c>
    </row>
    <row r="137" spans="1:7">
      <c r="A137" s="8"/>
      <c r="B137" s="8"/>
      <c r="C137" s="8"/>
      <c r="D137" s="8" t="s">
        <v>191</v>
      </c>
      <c r="E137" s="8" t="s">
        <v>10</v>
      </c>
      <c r="F137" s="8">
        <v>3870</v>
      </c>
      <c r="G137" s="9"/>
    </row>
    <row r="138" spans="1:7">
      <c r="A138" s="8"/>
      <c r="B138" s="8"/>
      <c r="C138" s="8"/>
      <c r="D138" s="8" t="s">
        <v>192</v>
      </c>
      <c r="E138" s="8" t="s">
        <v>10</v>
      </c>
      <c r="F138" s="8">
        <v>3870</v>
      </c>
      <c r="G138" s="9"/>
    </row>
    <row r="139" spans="1:7">
      <c r="A139" s="8">
        <f>COUNTA($B$3:B139)</f>
        <v>33</v>
      </c>
      <c r="B139" s="8" t="s">
        <v>193</v>
      </c>
      <c r="C139" s="8">
        <v>1</v>
      </c>
      <c r="D139" s="8" t="s">
        <v>194</v>
      </c>
      <c r="E139" s="9" t="s">
        <v>106</v>
      </c>
      <c r="F139" s="9">
        <v>1290</v>
      </c>
      <c r="G139" s="9">
        <f>SUM(F139)</f>
        <v>1290</v>
      </c>
    </row>
    <row r="140" spans="1:7">
      <c r="A140" s="8">
        <f>COUNTA($B$3:B140)</f>
        <v>34</v>
      </c>
      <c r="B140" s="8" t="s">
        <v>195</v>
      </c>
      <c r="C140" s="8">
        <v>2</v>
      </c>
      <c r="D140" s="8" t="s">
        <v>196</v>
      </c>
      <c r="E140" s="8" t="s">
        <v>10</v>
      </c>
      <c r="F140" s="8">
        <v>3870</v>
      </c>
      <c r="G140" s="9">
        <f>SUM(F140:F141)</f>
        <v>6450</v>
      </c>
    </row>
    <row r="141" spans="1:7">
      <c r="A141" s="8"/>
      <c r="B141" s="8"/>
      <c r="C141" s="8"/>
      <c r="D141" s="8" t="s">
        <v>197</v>
      </c>
      <c r="E141" s="8" t="s">
        <v>18</v>
      </c>
      <c r="F141" s="8">
        <v>2580</v>
      </c>
      <c r="G141" s="9"/>
    </row>
    <row r="142" ht="27" spans="1:7">
      <c r="A142" s="8">
        <f>COUNTA($B$3:B142)</f>
        <v>35</v>
      </c>
      <c r="B142" s="8" t="s">
        <v>198</v>
      </c>
      <c r="C142" s="8">
        <v>2</v>
      </c>
      <c r="D142" s="8" t="s">
        <v>199</v>
      </c>
      <c r="E142" s="35" t="s">
        <v>200</v>
      </c>
      <c r="F142" s="9">
        <v>7638</v>
      </c>
      <c r="G142" s="25">
        <f>SUM(F142:F143)</f>
        <v>15276</v>
      </c>
    </row>
    <row r="143" ht="27" spans="1:7">
      <c r="A143" s="8"/>
      <c r="B143" s="8"/>
      <c r="C143" s="8"/>
      <c r="D143" s="8" t="s">
        <v>201</v>
      </c>
      <c r="E143" s="35" t="s">
        <v>200</v>
      </c>
      <c r="F143" s="9">
        <v>7638</v>
      </c>
      <c r="G143" s="27"/>
    </row>
    <row r="144" spans="1:7">
      <c r="A144" s="10">
        <f>COUNTA($B$3:B144)</f>
        <v>36</v>
      </c>
      <c r="B144" s="10" t="s">
        <v>202</v>
      </c>
      <c r="C144" s="10">
        <v>3</v>
      </c>
      <c r="D144" s="8" t="s">
        <v>203</v>
      </c>
      <c r="E144" s="9" t="s">
        <v>106</v>
      </c>
      <c r="F144" s="9">
        <v>1290</v>
      </c>
      <c r="G144" s="9">
        <f>SUM(F144:F146)</f>
        <v>5160</v>
      </c>
    </row>
    <row r="145" ht="27" spans="1:7">
      <c r="A145" s="10"/>
      <c r="B145" s="10"/>
      <c r="C145" s="10"/>
      <c r="D145" s="8" t="s">
        <v>204</v>
      </c>
      <c r="E145" s="35" t="s">
        <v>205</v>
      </c>
      <c r="F145" s="9">
        <v>2580</v>
      </c>
      <c r="G145" s="9"/>
    </row>
    <row r="146" spans="1:7">
      <c r="A146" s="10"/>
      <c r="B146" s="10"/>
      <c r="C146" s="10"/>
      <c r="D146" s="8" t="s">
        <v>206</v>
      </c>
      <c r="E146" s="9" t="s">
        <v>106</v>
      </c>
      <c r="F146" s="9">
        <v>1290</v>
      </c>
      <c r="G146" s="9"/>
    </row>
    <row r="147" spans="1:7">
      <c r="A147" s="7">
        <f>COUNTA($B$3:B147)</f>
        <v>37</v>
      </c>
      <c r="B147" s="10" t="s">
        <v>207</v>
      </c>
      <c r="C147" s="17">
        <v>1</v>
      </c>
      <c r="D147" s="8" t="s">
        <v>208</v>
      </c>
      <c r="E147" s="9" t="s">
        <v>25</v>
      </c>
      <c r="F147" s="9">
        <v>7740</v>
      </c>
      <c r="G147" s="9">
        <f>SUM(F147)</f>
        <v>7740</v>
      </c>
    </row>
    <row r="148" spans="1:7">
      <c r="A148" s="9">
        <f>COUNTA($B$3:B148)</f>
        <v>38</v>
      </c>
      <c r="B148" s="8" t="s">
        <v>209</v>
      </c>
      <c r="C148" s="8">
        <v>1</v>
      </c>
      <c r="D148" s="8" t="s">
        <v>210</v>
      </c>
      <c r="E148" s="8" t="s">
        <v>211</v>
      </c>
      <c r="F148" s="9">
        <v>10320</v>
      </c>
      <c r="G148" s="9">
        <f>SUM(F148)</f>
        <v>10320</v>
      </c>
    </row>
    <row r="149" spans="1:7">
      <c r="A149" s="10">
        <f>COUNTA($B$3:B149)</f>
        <v>39</v>
      </c>
      <c r="B149" s="10" t="s">
        <v>212</v>
      </c>
      <c r="C149" s="10">
        <v>2</v>
      </c>
      <c r="D149" s="8" t="s">
        <v>213</v>
      </c>
      <c r="E149" s="8" t="s">
        <v>10</v>
      </c>
      <c r="F149" s="8">
        <v>3870</v>
      </c>
      <c r="G149" s="9">
        <f>SUM(F149:F150)</f>
        <v>7740</v>
      </c>
    </row>
    <row r="150" spans="1:7">
      <c r="A150" s="10"/>
      <c r="B150" s="10"/>
      <c r="C150" s="10"/>
      <c r="D150" s="8" t="s">
        <v>214</v>
      </c>
      <c r="E150" s="8" t="s">
        <v>10</v>
      </c>
      <c r="F150" s="8">
        <v>3870</v>
      </c>
      <c r="G150" s="9"/>
    </row>
    <row r="151" ht="27" spans="1:7">
      <c r="A151" s="7">
        <f>COUNTA($B$3:B151)</f>
        <v>40</v>
      </c>
      <c r="B151" s="10" t="s">
        <v>215</v>
      </c>
      <c r="C151" s="10">
        <v>1</v>
      </c>
      <c r="D151" s="8" t="s">
        <v>216</v>
      </c>
      <c r="E151" s="8" t="s">
        <v>10</v>
      </c>
      <c r="F151" s="8">
        <v>3870</v>
      </c>
      <c r="G151" s="9">
        <f>SUM(F151)</f>
        <v>3870</v>
      </c>
    </row>
    <row r="152" spans="1:7">
      <c r="A152" s="10">
        <f>COUNTA($B$3:B152)</f>
        <v>41</v>
      </c>
      <c r="B152" s="10" t="s">
        <v>217</v>
      </c>
      <c r="C152" s="10">
        <v>2</v>
      </c>
      <c r="D152" s="8" t="s">
        <v>218</v>
      </c>
      <c r="E152" s="8" t="s">
        <v>10</v>
      </c>
      <c r="F152" s="8">
        <v>3870</v>
      </c>
      <c r="G152" s="9">
        <f>SUM(F152:F153)</f>
        <v>9030</v>
      </c>
    </row>
    <row r="153" spans="1:7">
      <c r="A153" s="10"/>
      <c r="B153" s="10"/>
      <c r="C153" s="10"/>
      <c r="D153" s="8" t="s">
        <v>219</v>
      </c>
      <c r="E153" s="8" t="s">
        <v>12</v>
      </c>
      <c r="F153" s="8">
        <v>5160</v>
      </c>
      <c r="G153" s="9"/>
    </row>
    <row r="154" spans="1:7">
      <c r="A154" s="8">
        <f>COUNTA($B$3:B154)</f>
        <v>42</v>
      </c>
      <c r="B154" s="8" t="s">
        <v>220</v>
      </c>
      <c r="C154" s="10">
        <v>1</v>
      </c>
      <c r="D154" s="8" t="s">
        <v>221</v>
      </c>
      <c r="E154" s="8" t="s">
        <v>222</v>
      </c>
      <c r="F154" s="8">
        <v>6450</v>
      </c>
      <c r="G154" s="9">
        <f>SUM(F154)</f>
        <v>6450</v>
      </c>
    </row>
    <row r="155" spans="1:7">
      <c r="A155" s="8">
        <f>COUNTA($B$3:B155)</f>
        <v>43</v>
      </c>
      <c r="B155" s="8" t="s">
        <v>223</v>
      </c>
      <c r="C155" s="8">
        <v>4</v>
      </c>
      <c r="D155" s="8" t="s">
        <v>224</v>
      </c>
      <c r="E155" s="8" t="s">
        <v>10</v>
      </c>
      <c r="F155" s="8">
        <v>3870</v>
      </c>
      <c r="G155" s="9">
        <f>SUM(F155:F158)</f>
        <v>15480</v>
      </c>
    </row>
    <row r="156" spans="1:7">
      <c r="A156" s="8"/>
      <c r="B156" s="8"/>
      <c r="C156" s="8"/>
      <c r="D156" s="8" t="s">
        <v>225</v>
      </c>
      <c r="E156" s="8" t="s">
        <v>10</v>
      </c>
      <c r="F156" s="8">
        <v>3870</v>
      </c>
      <c r="G156" s="9"/>
    </row>
    <row r="157" spans="1:7">
      <c r="A157" s="8"/>
      <c r="B157" s="8"/>
      <c r="C157" s="8"/>
      <c r="D157" s="8" t="s">
        <v>226</v>
      </c>
      <c r="E157" s="8" t="s">
        <v>10</v>
      </c>
      <c r="F157" s="8">
        <v>3870</v>
      </c>
      <c r="G157" s="9"/>
    </row>
    <row r="158" spans="1:7">
      <c r="A158" s="8"/>
      <c r="B158" s="8"/>
      <c r="C158" s="8"/>
      <c r="D158" s="8" t="s">
        <v>227</v>
      </c>
      <c r="E158" s="8" t="s">
        <v>10</v>
      </c>
      <c r="F158" s="8">
        <v>3870</v>
      </c>
      <c r="G158" s="9"/>
    </row>
    <row r="159" spans="1:7">
      <c r="A159" s="7">
        <f>COUNTA($B$3:B159)</f>
        <v>44</v>
      </c>
      <c r="B159" s="8" t="s">
        <v>228</v>
      </c>
      <c r="C159" s="8">
        <v>1</v>
      </c>
      <c r="D159" s="8" t="s">
        <v>229</v>
      </c>
      <c r="E159" s="8" t="s">
        <v>10</v>
      </c>
      <c r="F159" s="8">
        <v>3870</v>
      </c>
      <c r="G159" s="9">
        <f t="shared" ref="G159:G162" si="0">SUM(F159)</f>
        <v>3870</v>
      </c>
    </row>
    <row r="160" spans="1:7">
      <c r="A160" s="9">
        <f>COUNTA($B$3:B160)</f>
        <v>45</v>
      </c>
      <c r="B160" s="10" t="s">
        <v>230</v>
      </c>
      <c r="C160" s="8">
        <v>1</v>
      </c>
      <c r="D160" s="8" t="s">
        <v>231</v>
      </c>
      <c r="E160" s="8" t="s">
        <v>10</v>
      </c>
      <c r="F160" s="8">
        <v>3870</v>
      </c>
      <c r="G160" s="9">
        <f t="shared" si="0"/>
        <v>3870</v>
      </c>
    </row>
    <row r="161" spans="1:7">
      <c r="A161" s="7">
        <f>COUNTA($B$3:B161)</f>
        <v>46</v>
      </c>
      <c r="B161" s="8" t="s">
        <v>232</v>
      </c>
      <c r="C161" s="7">
        <v>1</v>
      </c>
      <c r="D161" s="8" t="s">
        <v>233</v>
      </c>
      <c r="E161" s="8" t="s">
        <v>10</v>
      </c>
      <c r="F161" s="8">
        <v>3870</v>
      </c>
      <c r="G161" s="9">
        <f t="shared" si="0"/>
        <v>3870</v>
      </c>
    </row>
    <row r="162" ht="27" spans="1:7">
      <c r="A162" s="8">
        <f>COUNTA($B$3:B162)</f>
        <v>47</v>
      </c>
      <c r="B162" s="8" t="s">
        <v>234</v>
      </c>
      <c r="C162" s="8">
        <v>1</v>
      </c>
      <c r="D162" s="8" t="s">
        <v>235</v>
      </c>
      <c r="E162" s="9" t="s">
        <v>236</v>
      </c>
      <c r="F162" s="9">
        <v>1290</v>
      </c>
      <c r="G162" s="9">
        <f t="shared" si="0"/>
        <v>1290</v>
      </c>
    </row>
  </sheetData>
  <autoFilter xmlns:etc="http://www.wps.cn/officeDocument/2017/etCustomData" ref="A2:G162" etc:filterBottomFollowUsedRange="0">
    <extLst/>
  </autoFilter>
  <mergeCells count="122">
    <mergeCell ref="A1:G1"/>
    <mergeCell ref="A3:A4"/>
    <mergeCell ref="A6:A8"/>
    <mergeCell ref="A10:A13"/>
    <mergeCell ref="A14:A21"/>
    <mergeCell ref="A22:A25"/>
    <mergeCell ref="A27:A30"/>
    <mergeCell ref="A33:A35"/>
    <mergeCell ref="A36:A40"/>
    <mergeCell ref="A41:A49"/>
    <mergeCell ref="A50:A52"/>
    <mergeCell ref="A53:A57"/>
    <mergeCell ref="A58:A67"/>
    <mergeCell ref="A68:A71"/>
    <mergeCell ref="A72:A85"/>
    <mergeCell ref="A86:A93"/>
    <mergeCell ref="A94:A97"/>
    <mergeCell ref="A98:A100"/>
    <mergeCell ref="A101:A105"/>
    <mergeCell ref="A106:A108"/>
    <mergeCell ref="A109:A110"/>
    <mergeCell ref="A111:A115"/>
    <mergeCell ref="A117:A120"/>
    <mergeCell ref="A122:A135"/>
    <mergeCell ref="A136:A138"/>
    <mergeCell ref="A140:A141"/>
    <mergeCell ref="A142:A143"/>
    <mergeCell ref="A144:A146"/>
    <mergeCell ref="A149:A150"/>
    <mergeCell ref="A152:A153"/>
    <mergeCell ref="A155:A158"/>
    <mergeCell ref="B3:B4"/>
    <mergeCell ref="B6:B8"/>
    <mergeCell ref="B10:B13"/>
    <mergeCell ref="B14:B21"/>
    <mergeCell ref="B22:B25"/>
    <mergeCell ref="B27:B30"/>
    <mergeCell ref="B33:B35"/>
    <mergeCell ref="B36:B40"/>
    <mergeCell ref="B41:B49"/>
    <mergeCell ref="B50:B52"/>
    <mergeCell ref="B53:B57"/>
    <mergeCell ref="B58:B67"/>
    <mergeCell ref="B68:B71"/>
    <mergeCell ref="B72:B85"/>
    <mergeCell ref="B86:B93"/>
    <mergeCell ref="B94:B97"/>
    <mergeCell ref="B98:B100"/>
    <mergeCell ref="B101:B105"/>
    <mergeCell ref="B106:B108"/>
    <mergeCell ref="B109:B110"/>
    <mergeCell ref="B111:B115"/>
    <mergeCell ref="B117:B120"/>
    <mergeCell ref="B122:B126"/>
    <mergeCell ref="B127:B135"/>
    <mergeCell ref="B136:B138"/>
    <mergeCell ref="B140:B141"/>
    <mergeCell ref="B142:B143"/>
    <mergeCell ref="B144:B146"/>
    <mergeCell ref="B149:B150"/>
    <mergeCell ref="B152:B153"/>
    <mergeCell ref="B155:B158"/>
    <mergeCell ref="C3:C4"/>
    <mergeCell ref="C6:C8"/>
    <mergeCell ref="C10:C13"/>
    <mergeCell ref="C14:C21"/>
    <mergeCell ref="C22:C25"/>
    <mergeCell ref="C27:C30"/>
    <mergeCell ref="C33:C35"/>
    <mergeCell ref="C36:C40"/>
    <mergeCell ref="C41:C49"/>
    <mergeCell ref="C50:C52"/>
    <mergeCell ref="C53:C57"/>
    <mergeCell ref="C58:C67"/>
    <mergeCell ref="C68:C71"/>
    <mergeCell ref="C72:C85"/>
    <mergeCell ref="C86:C93"/>
    <mergeCell ref="C94:C97"/>
    <mergeCell ref="C98:C100"/>
    <mergeCell ref="C101:C105"/>
    <mergeCell ref="C106:C108"/>
    <mergeCell ref="C109:C110"/>
    <mergeCell ref="C111:C115"/>
    <mergeCell ref="C117:C120"/>
    <mergeCell ref="C122:C135"/>
    <mergeCell ref="C136:C138"/>
    <mergeCell ref="C140:C141"/>
    <mergeCell ref="C142:C143"/>
    <mergeCell ref="C144:C146"/>
    <mergeCell ref="C149:C150"/>
    <mergeCell ref="C152:C153"/>
    <mergeCell ref="C155:C158"/>
    <mergeCell ref="G3:G4"/>
    <mergeCell ref="G6:G8"/>
    <mergeCell ref="G10:G13"/>
    <mergeCell ref="G14:G21"/>
    <mergeCell ref="G22:G25"/>
    <mergeCell ref="G27:G30"/>
    <mergeCell ref="G33:G35"/>
    <mergeCell ref="G36:G40"/>
    <mergeCell ref="G41:G49"/>
    <mergeCell ref="G50:G52"/>
    <mergeCell ref="G53:G57"/>
    <mergeCell ref="G58:G67"/>
    <mergeCell ref="G68:G71"/>
    <mergeCell ref="G72:G85"/>
    <mergeCell ref="G86:G93"/>
    <mergeCell ref="G94:G97"/>
    <mergeCell ref="G98:G100"/>
    <mergeCell ref="G101:G105"/>
    <mergeCell ref="G106:G108"/>
    <mergeCell ref="G109:G110"/>
    <mergeCell ref="G111:G115"/>
    <mergeCell ref="G117:G120"/>
    <mergeCell ref="G122:G135"/>
    <mergeCell ref="G136:G138"/>
    <mergeCell ref="G140:G141"/>
    <mergeCell ref="G142:G143"/>
    <mergeCell ref="G144:G146"/>
    <mergeCell ref="G149:G150"/>
    <mergeCell ref="G152:G153"/>
    <mergeCell ref="G155:G158"/>
  </mergeCells>
  <conditionalFormatting sqref="B6">
    <cfRule type="duplicateValues" dxfId="0" priority="31"/>
  </conditionalFormatting>
  <conditionalFormatting sqref="C6">
    <cfRule type="duplicateValues" dxfId="0" priority="30"/>
  </conditionalFormatting>
  <conditionalFormatting sqref="B9">
    <cfRule type="duplicateValues" dxfId="0" priority="20"/>
  </conditionalFormatting>
  <conditionalFormatting sqref="B10">
    <cfRule type="duplicateValues" dxfId="0" priority="55"/>
  </conditionalFormatting>
  <conditionalFormatting sqref="C10">
    <cfRule type="duplicateValues" dxfId="0" priority="54"/>
  </conditionalFormatting>
  <conditionalFormatting sqref="A22">
    <cfRule type="duplicateValues" dxfId="0" priority="53"/>
  </conditionalFormatting>
  <conditionalFormatting sqref="B22">
    <cfRule type="duplicateValues" dxfId="0" priority="52"/>
  </conditionalFormatting>
  <conditionalFormatting sqref="C22">
    <cfRule type="duplicateValues" dxfId="0" priority="51"/>
  </conditionalFormatting>
  <conditionalFormatting sqref="A27">
    <cfRule type="duplicateValues" dxfId="0" priority="38"/>
  </conditionalFormatting>
  <conditionalFormatting sqref="B27">
    <cfRule type="duplicateValues" dxfId="0" priority="36"/>
  </conditionalFormatting>
  <conditionalFormatting sqref="C27">
    <cfRule type="duplicateValues" dxfId="0" priority="35"/>
  </conditionalFormatting>
  <conditionalFormatting sqref="B32">
    <cfRule type="duplicateValues" dxfId="0" priority="19"/>
  </conditionalFormatting>
  <conditionalFormatting sqref="A41">
    <cfRule type="duplicateValues" dxfId="0" priority="29"/>
  </conditionalFormatting>
  <conditionalFormatting sqref="B41">
    <cfRule type="duplicateValues" dxfId="0" priority="28"/>
  </conditionalFormatting>
  <conditionalFormatting sqref="C41">
    <cfRule type="duplicateValues" dxfId="0" priority="27"/>
  </conditionalFormatting>
  <conditionalFormatting sqref="A58">
    <cfRule type="duplicateValues" dxfId="0" priority="34"/>
  </conditionalFormatting>
  <conditionalFormatting sqref="B58">
    <cfRule type="duplicateValues" dxfId="0" priority="33"/>
  </conditionalFormatting>
  <conditionalFormatting sqref="C58">
    <cfRule type="duplicateValues" dxfId="0" priority="32"/>
  </conditionalFormatting>
  <conditionalFormatting sqref="A68">
    <cfRule type="duplicateValues" dxfId="0" priority="12"/>
  </conditionalFormatting>
  <conditionalFormatting sqref="B68">
    <cfRule type="duplicateValues" dxfId="0" priority="11"/>
  </conditionalFormatting>
  <conditionalFormatting sqref="C68">
    <cfRule type="duplicateValues" dxfId="0" priority="10"/>
  </conditionalFormatting>
  <conditionalFormatting sqref="A72">
    <cfRule type="duplicateValues" dxfId="0" priority="15"/>
  </conditionalFormatting>
  <conditionalFormatting sqref="B72">
    <cfRule type="duplicateValues" dxfId="0" priority="14"/>
  </conditionalFormatting>
  <conditionalFormatting sqref="C72">
    <cfRule type="duplicateValues" dxfId="0" priority="13"/>
  </conditionalFormatting>
  <conditionalFormatting sqref="A101">
    <cfRule type="duplicateValues" dxfId="0" priority="2"/>
  </conditionalFormatting>
  <conditionalFormatting sqref="B101">
    <cfRule type="duplicateValues" dxfId="0" priority="1"/>
  </conditionalFormatting>
  <conditionalFormatting sqref="C101">
    <cfRule type="duplicateValues" dxfId="0" priority="3"/>
  </conditionalFormatting>
  <conditionalFormatting sqref="A109">
    <cfRule type="duplicateValues" dxfId="0" priority="18"/>
  </conditionalFormatting>
  <conditionalFormatting sqref="B109">
    <cfRule type="duplicateValues" dxfId="0" priority="17"/>
  </conditionalFormatting>
  <conditionalFormatting sqref="C109">
    <cfRule type="duplicateValues" dxfId="0" priority="16"/>
  </conditionalFormatting>
  <conditionalFormatting sqref="B116">
    <cfRule type="duplicateValues" dxfId="0" priority="47"/>
  </conditionalFormatting>
  <conditionalFormatting sqref="B147">
    <cfRule type="duplicateValues" dxfId="0" priority="4"/>
  </conditionalFormatting>
  <conditionalFormatting sqref="B148">
    <cfRule type="duplicateValues" dxfId="0" priority="46"/>
  </conditionalFormatting>
  <conditionalFormatting sqref="A149">
    <cfRule type="duplicateValues" dxfId="0" priority="50"/>
  </conditionalFormatting>
  <conditionalFormatting sqref="B149">
    <cfRule type="duplicateValues" dxfId="0" priority="49"/>
  </conditionalFormatting>
  <conditionalFormatting sqref="C149">
    <cfRule type="duplicateValues" dxfId="0" priority="48"/>
  </conditionalFormatting>
  <conditionalFormatting sqref="B151">
    <cfRule type="duplicateValues" dxfId="0" priority="45"/>
  </conditionalFormatting>
  <conditionalFormatting sqref="A152">
    <cfRule type="duplicateValues" dxfId="0" priority="44"/>
  </conditionalFormatting>
  <conditionalFormatting sqref="B152">
    <cfRule type="duplicateValues" dxfId="0" priority="43"/>
  </conditionalFormatting>
  <conditionalFormatting sqref="C152">
    <cfRule type="duplicateValues" dxfId="0" priority="42"/>
  </conditionalFormatting>
  <conditionalFormatting sqref="B154">
    <cfRule type="duplicateValues" dxfId="0" priority="26"/>
  </conditionalFormatting>
  <conditionalFormatting sqref="A155">
    <cfRule type="duplicateValues" dxfId="0" priority="23"/>
  </conditionalFormatting>
  <conditionalFormatting sqref="B155">
    <cfRule type="duplicateValues" dxfId="0" priority="22"/>
  </conditionalFormatting>
  <conditionalFormatting sqref="C155">
    <cfRule type="duplicateValues" dxfId="0" priority="21"/>
  </conditionalFormatting>
  <conditionalFormatting sqref="A159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A161">
    <cfRule type="duplicateValues" dxfId="0" priority="6"/>
  </conditionalFormatting>
  <conditionalFormatting sqref="D161">
    <cfRule type="duplicateValues" dxfId="0" priority="5"/>
  </conditionalFormatting>
  <conditionalFormatting sqref="B117:B120">
    <cfRule type="duplicateValues" dxfId="0" priority="25"/>
  </conditionalFormatting>
  <conditionalFormatting sqref="B121:B135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2025-11-13T08:13:00Z</dcterms:created>
  <dcterms:modified xsi:type="dcterms:W3CDTF">2025-11-20T09:40:21Z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585B7852ADDE44AD8F2CD4828B9CFADE_13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