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Sheet1!$A$2:$G$268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<sst xmlns="http://schemas.openxmlformats.org/spreadsheetml/2006/main" count="626" uniqueCount="386">
  <si>
    <t>2025年度高平市就业见习补贴情况汇总表（2025.03-2026.03）</t>
  </si>
  <si>
    <t>序号</t>
  </si>
  <si>
    <t>单位名称</t>
  </si>
  <si>
    <t>补贴人数（个）</t>
  </si>
  <si>
    <t>人员姓名</t>
  </si>
  <si>
    <t>补贴月份数</t>
  </si>
  <si>
    <t>个人补贴金额（元）</t>
  </si>
  <si>
    <t>补贴金额（元）</t>
  </si>
  <si>
    <t>高平市退役军人事务局</t>
  </si>
  <si>
    <t>吴越</t>
  </si>
  <si>
    <t>2025.12-2026.02（3个月）</t>
  </si>
  <si>
    <t>王雨菡</t>
  </si>
  <si>
    <t>2025.11-2026.02（4个月）</t>
  </si>
  <si>
    <t>郭晨靖</t>
  </si>
  <si>
    <t>高平市卫生健康和体育局</t>
  </si>
  <si>
    <t>李筱雅</t>
  </si>
  <si>
    <t>2025.09-2025.10（2个月）</t>
  </si>
  <si>
    <t>秦思宇</t>
  </si>
  <si>
    <t>2025.09-2025.12（4个月）</t>
  </si>
  <si>
    <t>刘雅茹</t>
  </si>
  <si>
    <t>2025.08-2026.02（7个月）</t>
  </si>
  <si>
    <t>冯雨菲</t>
  </si>
  <si>
    <t>2025.09-2026.02（6个月）</t>
  </si>
  <si>
    <t>王耀坤</t>
  </si>
  <si>
    <t>高平市气象局</t>
  </si>
  <si>
    <t>张羽潇</t>
  </si>
  <si>
    <t>张晓曼</t>
  </si>
  <si>
    <t>高平市财政局</t>
  </si>
  <si>
    <t>马妮娅</t>
  </si>
  <si>
    <t>2025.07-2026.02（8个月）</t>
  </si>
  <si>
    <t>郝嵩林</t>
  </si>
  <si>
    <t>高平市文化和旅游局</t>
  </si>
  <si>
    <t>张芝睿</t>
  </si>
  <si>
    <t>高平市司法局</t>
  </si>
  <si>
    <t>车圣佳</t>
  </si>
  <si>
    <t>张芸</t>
  </si>
  <si>
    <t>李思宇</t>
  </si>
  <si>
    <t>陈浩然</t>
  </si>
  <si>
    <t>张雪璐</t>
  </si>
  <si>
    <t>王洁茹</t>
  </si>
  <si>
    <t>李潇冉</t>
  </si>
  <si>
    <t>程浩然</t>
  </si>
  <si>
    <t>高平市民政局</t>
  </si>
  <si>
    <t>宋超涵</t>
  </si>
  <si>
    <t>2025.06-2025.12（7个月）</t>
  </si>
  <si>
    <t>王雪钰</t>
  </si>
  <si>
    <t>2025.04-2025.11（8个月）</t>
  </si>
  <si>
    <t>高平市农业农村局</t>
  </si>
  <si>
    <t>冯胤</t>
  </si>
  <si>
    <t>2025.10-2026.03（6个月）</t>
  </si>
  <si>
    <t>高平市交通运输局</t>
  </si>
  <si>
    <t>王怡月</t>
  </si>
  <si>
    <t>高平市交通运输服务中心</t>
  </si>
  <si>
    <t>王婷</t>
  </si>
  <si>
    <t>刘芷瑶</t>
  </si>
  <si>
    <t>高平市市场监督管理局</t>
  </si>
  <si>
    <t>靳思雨</t>
  </si>
  <si>
    <t>2025.12-2026.01（2个月）</t>
  </si>
  <si>
    <t>牛晓宇</t>
  </si>
  <si>
    <t>牛珊珊</t>
  </si>
  <si>
    <t>成钰</t>
  </si>
  <si>
    <t>牛轶东</t>
  </si>
  <si>
    <t>高平市市场监管综合行政执法队</t>
  </si>
  <si>
    <t>余田莉</t>
  </si>
  <si>
    <t>袁梦钰</t>
  </si>
  <si>
    <t>李嘉怡</t>
  </si>
  <si>
    <t>焦楚钰</t>
  </si>
  <si>
    <t>范瑜珈</t>
  </si>
  <si>
    <t>王卫红</t>
  </si>
  <si>
    <t>郑丽君</t>
  </si>
  <si>
    <t>杨林慧</t>
  </si>
  <si>
    <t>李佳琳</t>
  </si>
  <si>
    <t>张卓</t>
  </si>
  <si>
    <t>姬书寅</t>
  </si>
  <si>
    <t>张雨凡</t>
  </si>
  <si>
    <t>中共高平市委党史研究室</t>
  </si>
  <si>
    <t>毕宇斌</t>
  </si>
  <si>
    <t>高平市住房和城乡建设局</t>
  </si>
  <si>
    <t>赵蓉</t>
  </si>
  <si>
    <t>尚颖</t>
  </si>
  <si>
    <t>高平市住房城乡建设事务中心</t>
  </si>
  <si>
    <t>王泽森</t>
  </si>
  <si>
    <t>2025.12-2025.12（1个月）</t>
  </si>
  <si>
    <t>陈旭豪</t>
  </si>
  <si>
    <t>高平市北诗镇人民政府</t>
  </si>
  <si>
    <t>杨予重</t>
  </si>
  <si>
    <t>2025.03-2025.10（8个月）</t>
  </si>
  <si>
    <t>高平市野川镇人民政府</t>
  </si>
  <si>
    <t>赵城标</t>
  </si>
  <si>
    <t>申璐宇</t>
  </si>
  <si>
    <t>韩昕烨</t>
  </si>
  <si>
    <t>2025.11-2026.01（3个月）</t>
  </si>
  <si>
    <t>高平市石末乡人民政府</t>
  </si>
  <si>
    <t>刘昱然</t>
  </si>
  <si>
    <t>李怡君</t>
  </si>
  <si>
    <t>2025.09-2026.01（5个月）</t>
  </si>
  <si>
    <t>高平市寺庄镇人民政府</t>
  </si>
  <si>
    <t>毕翰霖</t>
  </si>
  <si>
    <t>高平市陈区镇人民政府</t>
  </si>
  <si>
    <t>姬林璐</t>
  </si>
  <si>
    <t>赵千惠</t>
  </si>
  <si>
    <t>赵涔妍</t>
  </si>
  <si>
    <t>高平市建宁乡综合便民服务中心</t>
  </si>
  <si>
    <t>张瑞婧</t>
  </si>
  <si>
    <t>李敏柯</t>
  </si>
  <si>
    <t>高平市能源发展中心</t>
  </si>
  <si>
    <t>1</t>
  </si>
  <si>
    <t>杨淑婷</t>
  </si>
  <si>
    <t>高平市公共事业建设服务中心</t>
  </si>
  <si>
    <t>王子彤</t>
  </si>
  <si>
    <t>王浩田</t>
  </si>
  <si>
    <t>高平市大数据中心</t>
  </si>
  <si>
    <t>李馨怡</t>
  </si>
  <si>
    <t>姬瑶瑶</t>
  </si>
  <si>
    <t>高平市治理车辆超限超载事务中心</t>
  </si>
  <si>
    <t>郭柳燃</t>
  </si>
  <si>
    <t>高平市疾病预防控制中心</t>
  </si>
  <si>
    <t>祁张萌</t>
  </si>
  <si>
    <t>申静</t>
  </si>
  <si>
    <t>杨可心</t>
  </si>
  <si>
    <t>2025.10-2026.02（5个月）</t>
  </si>
  <si>
    <t>陈凯芸</t>
  </si>
  <si>
    <t>高平市就业和人才服务中心</t>
  </si>
  <si>
    <t>姬绍婧</t>
  </si>
  <si>
    <t>张婷婷</t>
  </si>
  <si>
    <t>邵钰丹</t>
  </si>
  <si>
    <t>杨紫慧</t>
  </si>
  <si>
    <t>张智超</t>
  </si>
  <si>
    <t>魏晟涛</t>
  </si>
  <si>
    <t>高平市劳动人事争议仲裁院</t>
  </si>
  <si>
    <t>靳寰欣</t>
  </si>
  <si>
    <t>2025.06-2025.11（6个月）</t>
  </si>
  <si>
    <t>杜晨阳</t>
  </si>
  <si>
    <t>2025.08-2025.11（4个月）</t>
  </si>
  <si>
    <t>高平市文物保护中心</t>
  </si>
  <si>
    <t>韩利</t>
  </si>
  <si>
    <t>牛磊</t>
  </si>
  <si>
    <t>张钰锐</t>
  </si>
  <si>
    <t>高平市残疾人联合会</t>
  </si>
  <si>
    <t>巩正昊</t>
  </si>
  <si>
    <t>中国共产党高平市委员会社会工作部</t>
  </si>
  <si>
    <t>赵李耀</t>
  </si>
  <si>
    <t>高平市社会保险中心</t>
  </si>
  <si>
    <t>杨芳圆</t>
  </si>
  <si>
    <t>崔芳娇</t>
  </si>
  <si>
    <t>2025.09-2025.10,
2026.01-2026.02（4个月）</t>
  </si>
  <si>
    <t>049301010400096650000103004</t>
  </si>
  <si>
    <t>王淼</t>
  </si>
  <si>
    <t>孟芷若</t>
  </si>
  <si>
    <t>2025.08-2026.01（6个月）</t>
  </si>
  <si>
    <t>王幸</t>
  </si>
  <si>
    <t>高平市中医医院</t>
  </si>
  <si>
    <t>王怡帆</t>
  </si>
  <si>
    <t>张慧君</t>
  </si>
  <si>
    <t>张馨月</t>
  </si>
  <si>
    <t>杨晨</t>
  </si>
  <si>
    <t>魏心洋</t>
  </si>
  <si>
    <t>王璐瑶</t>
  </si>
  <si>
    <t>靳思璇</t>
  </si>
  <si>
    <t>牛聪慧</t>
  </si>
  <si>
    <t>连佳月</t>
  </si>
  <si>
    <t>李彦婷</t>
  </si>
  <si>
    <t>何星茹</t>
  </si>
  <si>
    <t>裴夏彤</t>
  </si>
  <si>
    <t>郝淼晶</t>
  </si>
  <si>
    <t>姬天宇</t>
  </si>
  <si>
    <t>申浅语</t>
  </si>
  <si>
    <t>高平市三甲镇卫生院</t>
  </si>
  <si>
    <t>张仪思娜</t>
  </si>
  <si>
    <t>秦绍鹏</t>
  </si>
  <si>
    <t>高平市河西镇卫生院</t>
  </si>
  <si>
    <t>王雅娴</t>
  </si>
  <si>
    <t>高平市河西卫生院</t>
  </si>
  <si>
    <t>张梦芸</t>
  </si>
  <si>
    <t>高平市陈区镇卫生院</t>
  </si>
  <si>
    <t>申雅卓</t>
  </si>
  <si>
    <t>王洋</t>
  </si>
  <si>
    <t>李彤</t>
  </si>
  <si>
    <t>高平市特殊教育中心校</t>
  </si>
  <si>
    <t>苟兰鑫</t>
  </si>
  <si>
    <t>高平一中实验学校</t>
  </si>
  <si>
    <t>郭嘉敏</t>
  </si>
  <si>
    <t>2025.09-2025.11（3个月）</t>
  </si>
  <si>
    <t>吴夏玲</t>
  </si>
  <si>
    <t>高平市第三中学校</t>
  </si>
  <si>
    <t>毕娇娇</t>
  </si>
  <si>
    <t>毕岩娇</t>
  </si>
  <si>
    <t>侯聪婷</t>
  </si>
  <si>
    <t>常远</t>
  </si>
  <si>
    <t>史萌娇</t>
  </si>
  <si>
    <t>赵腾飞</t>
  </si>
  <si>
    <t>韩鸿腾</t>
  </si>
  <si>
    <t>李瀚睿</t>
  </si>
  <si>
    <t>金琦</t>
  </si>
  <si>
    <t>郭宇悦</t>
  </si>
  <si>
    <t>高平市第七中学校</t>
  </si>
  <si>
    <t>王琳</t>
  </si>
  <si>
    <t>2025.06-2025.08（3个月）</t>
  </si>
  <si>
    <t>宋雨露</t>
  </si>
  <si>
    <t>谭鑫月</t>
  </si>
  <si>
    <t>2025.06-2025.10（5个月）</t>
  </si>
  <si>
    <t>范雨虹</t>
  </si>
  <si>
    <t>韩可</t>
  </si>
  <si>
    <t>吴心瑶</t>
  </si>
  <si>
    <t>李欣</t>
  </si>
  <si>
    <t>车孟超</t>
  </si>
  <si>
    <t>邵亚昕</t>
  </si>
  <si>
    <t>魏梦丽</t>
  </si>
  <si>
    <t>李聪智</t>
  </si>
  <si>
    <t>王嘉昊</t>
  </si>
  <si>
    <t>常梦飞</t>
  </si>
  <si>
    <t>王孟淋</t>
  </si>
  <si>
    <t>许菲悦</t>
  </si>
  <si>
    <t>高平市原村乡初级中学校</t>
  </si>
  <si>
    <t>安潞怡</t>
  </si>
  <si>
    <t>司鑫灵</t>
  </si>
  <si>
    <t>高平市实验小学</t>
  </si>
  <si>
    <t>鲁丽娜</t>
  </si>
  <si>
    <t>高平市河西镇中心学校</t>
  </si>
  <si>
    <t>郭金玲</t>
  </si>
  <si>
    <t>牛云荠</t>
  </si>
  <si>
    <t>许尧尧</t>
  </si>
  <si>
    <t>王若琰</t>
  </si>
  <si>
    <t>韩霈灵</t>
  </si>
  <si>
    <t>师思</t>
  </si>
  <si>
    <t>河西镇下庄村小学校</t>
  </si>
  <si>
    <t>李诗琪</t>
  </si>
  <si>
    <t>河西镇宰李村小学校</t>
  </si>
  <si>
    <t>李伊蕊</t>
  </si>
  <si>
    <t>高平市神农镇中心学校</t>
  </si>
  <si>
    <t>赵梦茹</t>
  </si>
  <si>
    <t>闫琪</t>
  </si>
  <si>
    <t>申若坤</t>
  </si>
  <si>
    <t>周梅汀</t>
  </si>
  <si>
    <t>郜盈盈</t>
  </si>
  <si>
    <t>郜佳琳</t>
  </si>
  <si>
    <t>牛轶菲</t>
  </si>
  <si>
    <t>赵微</t>
  </si>
  <si>
    <t>2025.10-2026.01（4个月）</t>
  </si>
  <si>
    <t>赵凯洁</t>
  </si>
  <si>
    <t>高平市马村镇中心学校</t>
  </si>
  <si>
    <t>连思萌</t>
  </si>
  <si>
    <t>王雨琪</t>
  </si>
  <si>
    <t>王梦鑫</t>
  </si>
  <si>
    <t>苏丽宇</t>
  </si>
  <si>
    <t>高平市米东小学</t>
  </si>
  <si>
    <t>李宇博</t>
  </si>
  <si>
    <t>李昕昕</t>
  </si>
  <si>
    <t>程鑫雅</t>
  </si>
  <si>
    <t>闫晨茜</t>
  </si>
  <si>
    <t>牛庚杰</t>
  </si>
  <si>
    <t>秦紫婷</t>
  </si>
  <si>
    <t>高平市米西小学</t>
  </si>
  <si>
    <t>吴阿敏</t>
  </si>
  <si>
    <t>牛艳芬</t>
  </si>
  <si>
    <t>李潇芸</t>
  </si>
  <si>
    <t>韩鹏淋</t>
  </si>
  <si>
    <t>申丽敏</t>
  </si>
  <si>
    <t>高平市汤王头村小学校</t>
  </si>
  <si>
    <t>张竹珺</t>
  </si>
  <si>
    <t>赵子晶</t>
  </si>
  <si>
    <t>高平市唐庄小学</t>
  </si>
  <si>
    <t>李佳</t>
  </si>
  <si>
    <t>张雪霖</t>
  </si>
  <si>
    <t>高平市寺庄镇王报小学</t>
  </si>
  <si>
    <t>宋冰鑫</t>
  </si>
  <si>
    <t>高平市寺庄镇寺庄村小学校</t>
  </si>
  <si>
    <t>景子茵</t>
  </si>
  <si>
    <t>高平市锦华幼儿园</t>
  </si>
  <si>
    <t>何欣蕊</t>
  </si>
  <si>
    <t>韦鑫雨</t>
  </si>
  <si>
    <t>田思雨</t>
  </si>
  <si>
    <t>李梦娇</t>
  </si>
  <si>
    <t>郭拉</t>
  </si>
  <si>
    <t>史敏芳</t>
  </si>
  <si>
    <t>高平市神农幼儿园</t>
  </si>
  <si>
    <t>李宇欢</t>
  </si>
  <si>
    <t>牛扬楠</t>
  </si>
  <si>
    <t>王森洁</t>
  </si>
  <si>
    <t>李冰鑫</t>
  </si>
  <si>
    <t>郭巧玲</t>
  </si>
  <si>
    <t>申玉厅</t>
  </si>
  <si>
    <t>崔宇丹</t>
  </si>
  <si>
    <t>王洁</t>
  </si>
  <si>
    <t>高平市丹河幼儿园</t>
  </si>
  <si>
    <t>李媛媛</t>
  </si>
  <si>
    <t>毕宇茹</t>
  </si>
  <si>
    <t>宋雨若</t>
  </si>
  <si>
    <t>李聪敏</t>
  </si>
  <si>
    <t>张鑫</t>
  </si>
  <si>
    <t>毕诗雨</t>
  </si>
  <si>
    <t>王夏雨</t>
  </si>
  <si>
    <t>李雅</t>
  </si>
  <si>
    <t>2025.12-2025.12
2026.02-2026.02（2个月）</t>
  </si>
  <si>
    <t>刘惠缘</t>
  </si>
  <si>
    <t>赵子颖</t>
  </si>
  <si>
    <t>郭雨桐</t>
  </si>
  <si>
    <t>2025.09-2025.10
2025.12-2026.02（5个月）</t>
  </si>
  <si>
    <t>高平市万和城幼儿园</t>
  </si>
  <si>
    <t>邵苏丹</t>
  </si>
  <si>
    <t>杨妍爽</t>
  </si>
  <si>
    <t>车晨彤</t>
  </si>
  <si>
    <t>李泉影</t>
  </si>
  <si>
    <t>王佳丽</t>
  </si>
  <si>
    <t>郜少琼</t>
  </si>
  <si>
    <t>高平市龙渠幼儿园</t>
  </si>
  <si>
    <t>邵佳钰</t>
  </si>
  <si>
    <t>高平市北诗幼儿园</t>
  </si>
  <si>
    <t>靳鑫鑫</t>
  </si>
  <si>
    <t>李安琳</t>
  </si>
  <si>
    <t>赵怡菲</t>
  </si>
  <si>
    <t>王雨</t>
  </si>
  <si>
    <t>高平市水务发展有限公司</t>
  </si>
  <si>
    <t>秦轲</t>
  </si>
  <si>
    <t>山西梦之翔商贸有限公司</t>
  </si>
  <si>
    <t>陈佳慧</t>
  </si>
  <si>
    <t>高平市华蕾幼儿园</t>
  </si>
  <si>
    <t>邵玉菲</t>
  </si>
  <si>
    <t>姬雨佳</t>
  </si>
  <si>
    <t>常子怡</t>
  </si>
  <si>
    <t>成思宇</t>
  </si>
  <si>
    <t>高平市国投文旅产业发展有限公司</t>
  </si>
  <si>
    <t>张紫云</t>
  </si>
  <si>
    <t>2025.09-2025.09（1个月）</t>
  </si>
  <si>
    <t>李敬敏</t>
  </si>
  <si>
    <t>邢卿</t>
  </si>
  <si>
    <t>路凯悦</t>
  </si>
  <si>
    <t>张琨</t>
  </si>
  <si>
    <t>韩梦琦</t>
  </si>
  <si>
    <t>巩辰</t>
  </si>
  <si>
    <t>尚煜垒</t>
  </si>
  <si>
    <t>高平市九久教育咨询有限公司</t>
  </si>
  <si>
    <t>毕宇环</t>
  </si>
  <si>
    <t>高平市国营良种场</t>
  </si>
  <si>
    <t>连倩倩</t>
  </si>
  <si>
    <t>高平市长平中学校</t>
  </si>
  <si>
    <t>程宇丹</t>
  </si>
  <si>
    <t>山西货通九州网络科技有限公司</t>
  </si>
  <si>
    <t>李盎然</t>
  </si>
  <si>
    <t>高平国投康养服务中心有限公司</t>
  </si>
  <si>
    <t>王燕飞</t>
  </si>
  <si>
    <t>李安娜</t>
  </si>
  <si>
    <t>和宁</t>
  </si>
  <si>
    <t>牛俏俏</t>
  </si>
  <si>
    <t>张露灿</t>
  </si>
  <si>
    <t>田一菲</t>
  </si>
  <si>
    <t>山西长平盛世灯彩文化发展有限公司</t>
  </si>
  <si>
    <t>张洲</t>
  </si>
  <si>
    <t>高平市长平中西医结合医院</t>
  </si>
  <si>
    <t>宋怡晴</t>
  </si>
  <si>
    <t>2025.08-2025.10（3个月）</t>
  </si>
  <si>
    <t>秦瑜潞</t>
  </si>
  <si>
    <t>郭泽荟</t>
  </si>
  <si>
    <t>张皓云</t>
  </si>
  <si>
    <t>高平市向日葵青少年艺术培训学校</t>
  </si>
  <si>
    <t>陈玉景</t>
  </si>
  <si>
    <t>晋城市国医堂大药房有限公司红旗药店</t>
  </si>
  <si>
    <t>郭千瑜</t>
  </si>
  <si>
    <t>晋城市国医堂大药房有限公司神农路新天地店</t>
  </si>
  <si>
    <t>胡林靖</t>
  </si>
  <si>
    <t>山西方能贸易有限公司</t>
  </si>
  <si>
    <t>冯欣颖</t>
  </si>
  <si>
    <t>高平市利环清洁有限公司</t>
  </si>
  <si>
    <t>王楚</t>
  </si>
  <si>
    <t>高平市鼎典教育培训学校有限公司</t>
  </si>
  <si>
    <t>郭乐唯</t>
  </si>
  <si>
    <t>王恩倩</t>
  </si>
  <si>
    <t>郭毅飞</t>
  </si>
  <si>
    <t>高平市信科大数据运营有限公司</t>
  </si>
  <si>
    <t>王源朴</t>
  </si>
  <si>
    <t>山西炎帝禧灯科技文化有限公司</t>
  </si>
  <si>
    <t>朱亚鹏</t>
  </si>
  <si>
    <t>高平市河西幼儿园</t>
  </si>
  <si>
    <t>成思嘉</t>
  </si>
  <si>
    <t>郭媛媛</t>
  </si>
  <si>
    <t>许欢</t>
  </si>
  <si>
    <t>高平市德信职业技能培训有限公司</t>
  </si>
  <si>
    <t>韩源</t>
  </si>
  <si>
    <t>赵月娇</t>
  </si>
  <si>
    <t>张颖</t>
  </si>
  <si>
    <t>徐勇方</t>
  </si>
  <si>
    <t>晋城市马特童学托育服务有限公司</t>
  </si>
  <si>
    <t>张思钰</t>
  </si>
  <si>
    <t>王思南</t>
  </si>
  <si>
    <t>高平市启翔教育咨询有限公司</t>
  </si>
  <si>
    <t>贺舒宇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</si>
</sst>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name val="宋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8"/>
  <sheetViews>
    <sheetView tabSelected="1" workbookViewId="0">
      <selection activeCell="B6" sqref="B6:B10"/>
    </sheetView>
  </sheetViews>
  <sheetFormatPr defaultColWidth="9" defaultRowHeight="12" outlineLevelCol="6"/>
  <cols>
    <col min="1" max="1" width="9" style="2"/>
    <col min="2" max="2" width="20.25" style="2" customWidth="1"/>
    <col min="3" max="3" width="9" style="2"/>
    <col min="4" max="4" width="9.375" style="2"/>
    <col min="5" max="5" width="24.375" style="2" customWidth="1"/>
    <col min="6" max="6" width="14" style="2" customWidth="1"/>
    <col min="7" max="16384" width="9" style="2"/>
  </cols>
  <sheetData>
    <row r="1" s="1" customFormat="1" ht="31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5" customHeight="1" spans="1:7">
      <c r="A2" s="5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pans="1:7">
      <c r="A3" s="7">
        <f>COUNTA($B$3:B3)</f>
        <v>1</v>
      </c>
      <c r="B3" s="7" t="s">
        <v>8</v>
      </c>
      <c r="C3" s="8">
        <v>3</v>
      </c>
      <c r="D3" s="7" t="s">
        <v>9</v>
      </c>
      <c r="E3" s="7" t="s">
        <v>10</v>
      </c>
      <c r="F3" s="7">
        <v>3870</v>
      </c>
      <c r="G3" s="7">
        <f>SUM(F3:F5)</f>
        <v>17630</v>
      </c>
    </row>
    <row r="4" spans="1:7">
      <c r="A4" s="7"/>
      <c r="B4" s="7"/>
      <c r="C4" s="8"/>
      <c r="D4" s="9" t="s">
        <v>11</v>
      </c>
      <c r="E4" s="7" t="s">
        <v>12</v>
      </c>
      <c r="F4" s="7">
        <v>6880</v>
      </c>
      <c r="G4" s="7"/>
    </row>
    <row r="5" spans="1:7">
      <c r="A5" s="7"/>
      <c r="B5" s="7"/>
      <c r="C5" s="8"/>
      <c r="D5" s="9" t="s">
        <v>13</v>
      </c>
      <c r="E5" s="7" t="s">
        <v>12</v>
      </c>
      <c r="F5" s="7">
        <v>6880</v>
      </c>
      <c r="G5" s="7"/>
    </row>
    <row r="6" spans="1:7">
      <c r="A6" s="7">
        <f>COUNTA($B$3:B6)</f>
        <v>2</v>
      </c>
      <c r="B6" s="7" t="s">
        <v>14</v>
      </c>
      <c r="C6" s="8">
        <v>5</v>
      </c>
      <c r="D6" s="9" t="s">
        <v>15</v>
      </c>
      <c r="E6" s="7" t="s">
        <v>16</v>
      </c>
      <c r="F6" s="7">
        <v>2580</v>
      </c>
      <c r="G6" s="7">
        <f>SUM(F6:F10)</f>
        <v>40420</v>
      </c>
    </row>
    <row r="7" spans="1:7">
      <c r="A7" s="7"/>
      <c r="B7" s="7"/>
      <c r="C7" s="8"/>
      <c r="D7" s="9" t="s">
        <v>17</v>
      </c>
      <c r="E7" s="7" t="s">
        <v>18</v>
      </c>
      <c r="F7" s="7">
        <v>5160</v>
      </c>
      <c r="G7" s="7"/>
    </row>
    <row r="8" spans="1:7">
      <c r="A8" s="7"/>
      <c r="B8" s="7"/>
      <c r="C8" s="8"/>
      <c r="D8" s="9" t="s">
        <v>19</v>
      </c>
      <c r="E8" s="7" t="s">
        <v>20</v>
      </c>
      <c r="F8" s="7">
        <v>12040</v>
      </c>
      <c r="G8" s="7"/>
    </row>
    <row r="9" spans="1:7">
      <c r="A9" s="7"/>
      <c r="B9" s="7"/>
      <c r="C9" s="8"/>
      <c r="D9" s="9" t="s">
        <v>21</v>
      </c>
      <c r="E9" s="7" t="s">
        <v>22</v>
      </c>
      <c r="F9" s="7">
        <v>10320</v>
      </c>
      <c r="G9" s="7"/>
    </row>
    <row r="10" spans="1:7">
      <c r="A10" s="7"/>
      <c r="B10" s="7"/>
      <c r="C10" s="8"/>
      <c r="D10" s="9" t="s">
        <v>23</v>
      </c>
      <c r="E10" s="7" t="s">
        <v>22</v>
      </c>
      <c r="F10" s="7">
        <v>10320</v>
      </c>
      <c r="G10" s="7"/>
    </row>
    <row r="11" s="1" customFormat="1" spans="1:7">
      <c r="A11" s="10">
        <f>COUNTA($B$3:B11)</f>
        <v>3</v>
      </c>
      <c r="B11" s="10" t="s">
        <v>24</v>
      </c>
      <c r="C11" s="11">
        <v>2</v>
      </c>
      <c r="D11" s="9" t="s">
        <v>25</v>
      </c>
      <c r="E11" s="7" t="s">
        <v>12</v>
      </c>
      <c r="F11" s="7">
        <v>6880</v>
      </c>
      <c r="G11" s="10">
        <f>SUM(F11:F12)</f>
        <v>13760</v>
      </c>
    </row>
    <row r="12" s="2" customFormat="1" spans="1:7">
      <c r="A12" s="10"/>
      <c r="B12" s="10"/>
      <c r="C12" s="11"/>
      <c r="D12" s="9" t="s">
        <v>26</v>
      </c>
      <c r="E12" s="7" t="s">
        <v>12</v>
      </c>
      <c r="F12" s="7">
        <v>6880</v>
      </c>
      <c r="G12" s="10"/>
    </row>
    <row r="13" s="1" customFormat="1" spans="1:7">
      <c r="A13" s="9">
        <f>COUNTA($B$3:B13)</f>
        <v>4</v>
      </c>
      <c r="B13" s="12" t="s">
        <v>27</v>
      </c>
      <c r="C13" s="13">
        <v>2</v>
      </c>
      <c r="D13" s="9" t="s">
        <v>28</v>
      </c>
      <c r="E13" s="10" t="s">
        <v>29</v>
      </c>
      <c r="F13" s="10">
        <v>13760</v>
      </c>
      <c r="G13" s="10">
        <f>SUM(F13:F14)</f>
        <v>27520</v>
      </c>
    </row>
    <row r="14" s="1" customFormat="1" spans="1:7">
      <c r="A14" s="9"/>
      <c r="B14" s="12"/>
      <c r="C14" s="13"/>
      <c r="D14" s="9" t="s">
        <v>30</v>
      </c>
      <c r="E14" s="10" t="s">
        <v>29</v>
      </c>
      <c r="F14" s="10">
        <v>13760</v>
      </c>
      <c r="G14" s="10"/>
    </row>
    <row r="15" s="1" customFormat="1" spans="1:7">
      <c r="A15" s="10">
        <f>COUNTA($B$3:B15)</f>
        <v>5</v>
      </c>
      <c r="B15" s="7" t="s">
        <v>31</v>
      </c>
      <c r="C15" s="11">
        <v>1</v>
      </c>
      <c r="D15" s="9" t="s">
        <v>32</v>
      </c>
      <c r="E15" s="10" t="s">
        <v>12</v>
      </c>
      <c r="F15" s="10">
        <v>6880</v>
      </c>
      <c r="G15" s="10">
        <f>SUM(F15)</f>
        <v>6880</v>
      </c>
    </row>
    <row r="16" s="1" customFormat="1" spans="1:7">
      <c r="A16" s="10">
        <f>COUNTA($B$3:B16)</f>
        <v>6</v>
      </c>
      <c r="B16" s="10" t="s">
        <v>33</v>
      </c>
      <c r="C16" s="11">
        <v>8</v>
      </c>
      <c r="D16" s="9" t="s">
        <v>34</v>
      </c>
      <c r="E16" s="10" t="s">
        <v>20</v>
      </c>
      <c r="F16" s="10">
        <v>12040</v>
      </c>
      <c r="G16" s="10">
        <f>SUM(F16:F23)</f>
        <v>70520</v>
      </c>
    </row>
    <row r="17" s="1" customFormat="1" spans="1:7">
      <c r="A17" s="10"/>
      <c r="B17" s="10"/>
      <c r="C17" s="11"/>
      <c r="D17" s="9" t="s">
        <v>35</v>
      </c>
      <c r="E17" s="10" t="s">
        <v>20</v>
      </c>
      <c r="F17" s="10">
        <v>12040</v>
      </c>
      <c r="G17" s="10"/>
    </row>
    <row r="18" s="1" customFormat="1" spans="1:7">
      <c r="A18" s="10"/>
      <c r="B18" s="10"/>
      <c r="C18" s="11"/>
      <c r="D18" s="9" t="s">
        <v>36</v>
      </c>
      <c r="E18" s="10" t="s">
        <v>20</v>
      </c>
      <c r="F18" s="10">
        <v>12040</v>
      </c>
      <c r="G18" s="10"/>
    </row>
    <row r="19" s="1" customFormat="1" spans="1:7">
      <c r="A19" s="10"/>
      <c r="B19" s="10"/>
      <c r="C19" s="11"/>
      <c r="D19" s="9" t="s">
        <v>37</v>
      </c>
      <c r="E19" s="9" t="s">
        <v>12</v>
      </c>
      <c r="F19" s="10">
        <v>6880</v>
      </c>
      <c r="G19" s="10"/>
    </row>
    <row r="20" s="1" customFormat="1" spans="1:7">
      <c r="A20" s="10"/>
      <c r="B20" s="10"/>
      <c r="C20" s="11"/>
      <c r="D20" s="9" t="s">
        <v>38</v>
      </c>
      <c r="E20" s="9" t="s">
        <v>12</v>
      </c>
      <c r="F20" s="10">
        <v>6880</v>
      </c>
      <c r="G20" s="10"/>
    </row>
    <row r="21" s="1" customFormat="1" spans="1:7">
      <c r="A21" s="10"/>
      <c r="B21" s="10"/>
      <c r="C21" s="11"/>
      <c r="D21" s="9" t="s">
        <v>39</v>
      </c>
      <c r="E21" s="9" t="s">
        <v>12</v>
      </c>
      <c r="F21" s="10">
        <v>6880</v>
      </c>
      <c r="G21" s="10"/>
    </row>
    <row r="22" s="1" customFormat="1" spans="1:7">
      <c r="A22" s="10"/>
      <c r="B22" s="10"/>
      <c r="C22" s="11"/>
      <c r="D22" s="9" t="s">
        <v>40</v>
      </c>
      <c r="E22" s="9" t="s">
        <v>12</v>
      </c>
      <c r="F22" s="10">
        <v>6880</v>
      </c>
      <c r="G22" s="10"/>
    </row>
    <row r="23" s="1" customFormat="1" spans="1:7">
      <c r="A23" s="10"/>
      <c r="B23" s="10"/>
      <c r="C23" s="11"/>
      <c r="D23" s="9" t="s">
        <v>41</v>
      </c>
      <c r="E23" s="9" t="s">
        <v>12</v>
      </c>
      <c r="F23" s="10">
        <v>6880</v>
      </c>
      <c r="G23" s="10"/>
    </row>
    <row r="24" s="1" customFormat="1" spans="1:7">
      <c r="A24" s="9">
        <f>COUNTA($B$3:B24)</f>
        <v>7</v>
      </c>
      <c r="B24" s="9" t="s">
        <v>42</v>
      </c>
      <c r="C24" s="13">
        <v>2</v>
      </c>
      <c r="D24" s="9" t="s">
        <v>43</v>
      </c>
      <c r="E24" s="10" t="s">
        <v>44</v>
      </c>
      <c r="F24" s="10">
        <v>9030</v>
      </c>
      <c r="G24" s="10">
        <f>SUM(F24:F25)</f>
        <v>19350</v>
      </c>
    </row>
    <row r="25" s="1" customFormat="1" spans="1:7">
      <c r="A25" s="9"/>
      <c r="B25" s="9"/>
      <c r="C25" s="13"/>
      <c r="D25" s="9" t="s">
        <v>45</v>
      </c>
      <c r="E25" s="10" t="s">
        <v>46</v>
      </c>
      <c r="F25" s="10">
        <v>10320</v>
      </c>
      <c r="G25" s="10"/>
    </row>
    <row r="26" s="1" customFormat="1" spans="1:7">
      <c r="A26" s="9">
        <f>COUNTA($B$3:B26)</f>
        <v>8</v>
      </c>
      <c r="B26" s="14" t="s">
        <v>47</v>
      </c>
      <c r="C26" s="13">
        <v>1</v>
      </c>
      <c r="D26" s="14" t="s">
        <v>48</v>
      </c>
      <c r="E26" s="10" t="s">
        <v>49</v>
      </c>
      <c r="F26" s="10">
        <v>10320</v>
      </c>
      <c r="G26" s="10">
        <f>SUM(F26)</f>
        <v>10320</v>
      </c>
    </row>
    <row r="27" s="1" customFormat="1" spans="1:7">
      <c r="A27" s="9">
        <f>COUNTA($B$3:B27)</f>
        <v>9</v>
      </c>
      <c r="B27" s="9" t="s">
        <v>50</v>
      </c>
      <c r="C27" s="13">
        <v>1</v>
      </c>
      <c r="D27" s="9" t="s">
        <v>51</v>
      </c>
      <c r="E27" s="10" t="s">
        <v>29</v>
      </c>
      <c r="F27" s="10">
        <v>13760</v>
      </c>
      <c r="G27" s="10">
        <f>SUM(F27)</f>
        <v>13760</v>
      </c>
    </row>
    <row r="28" s="1" customFormat="1" spans="1:7">
      <c r="A28" s="9">
        <f>COUNTA($B$3:B28)</f>
        <v>10</v>
      </c>
      <c r="B28" s="9" t="s">
        <v>52</v>
      </c>
      <c r="C28" s="13">
        <v>2</v>
      </c>
      <c r="D28" s="9" t="s">
        <v>53</v>
      </c>
      <c r="E28" s="10" t="s">
        <v>29</v>
      </c>
      <c r="F28" s="10">
        <v>13760</v>
      </c>
      <c r="G28" s="10">
        <f>SUM(F28:F29)</f>
        <v>25800</v>
      </c>
    </row>
    <row r="29" s="1" customFormat="1" spans="1:7">
      <c r="A29" s="9"/>
      <c r="B29" s="9"/>
      <c r="C29" s="13"/>
      <c r="D29" s="9" t="s">
        <v>54</v>
      </c>
      <c r="E29" s="10" t="s">
        <v>20</v>
      </c>
      <c r="F29" s="10">
        <v>12040</v>
      </c>
      <c r="G29" s="10"/>
    </row>
    <row r="30" s="1" customFormat="1" spans="1:7">
      <c r="A30" s="9">
        <f>COUNTA($B$3:B30)</f>
        <v>11</v>
      </c>
      <c r="B30" s="9" t="s">
        <v>55</v>
      </c>
      <c r="C30" s="13">
        <v>5</v>
      </c>
      <c r="D30" s="9" t="s">
        <v>56</v>
      </c>
      <c r="E30" s="9" t="s">
        <v>57</v>
      </c>
      <c r="F30" s="10">
        <v>2580</v>
      </c>
      <c r="G30" s="10">
        <f>SUM(F30:F34)</f>
        <v>16770</v>
      </c>
    </row>
    <row r="31" s="1" customFormat="1" spans="1:7">
      <c r="A31" s="9"/>
      <c r="B31" s="9"/>
      <c r="C31" s="13"/>
      <c r="D31" s="9" t="s">
        <v>58</v>
      </c>
      <c r="E31" s="9" t="s">
        <v>57</v>
      </c>
      <c r="F31" s="10">
        <v>2580</v>
      </c>
      <c r="G31" s="10"/>
    </row>
    <row r="32" s="1" customFormat="1" spans="1:7">
      <c r="A32" s="9"/>
      <c r="B32" s="9"/>
      <c r="C32" s="13"/>
      <c r="D32" s="9" t="s">
        <v>59</v>
      </c>
      <c r="E32" s="9" t="s">
        <v>57</v>
      </c>
      <c r="F32" s="10">
        <v>2580</v>
      </c>
      <c r="G32" s="10"/>
    </row>
    <row r="33" s="1" customFormat="1" spans="1:7">
      <c r="A33" s="9"/>
      <c r="B33" s="9"/>
      <c r="C33" s="13"/>
      <c r="D33" s="9" t="s">
        <v>60</v>
      </c>
      <c r="E33" s="9" t="s">
        <v>10</v>
      </c>
      <c r="F33" s="10">
        <v>3870</v>
      </c>
      <c r="G33" s="10"/>
    </row>
    <row r="34" s="1" customFormat="1" spans="1:7">
      <c r="A34" s="9"/>
      <c r="B34" s="9"/>
      <c r="C34" s="13"/>
      <c r="D34" s="9" t="s">
        <v>61</v>
      </c>
      <c r="E34" s="9" t="s">
        <v>10</v>
      </c>
      <c r="F34" s="10">
        <v>5160</v>
      </c>
      <c r="G34" s="10"/>
    </row>
    <row r="35" s="1" customFormat="1" spans="1:7">
      <c r="A35" s="9">
        <f>COUNTA($B$3:B35)</f>
        <v>12</v>
      </c>
      <c r="B35" s="9" t="s">
        <v>62</v>
      </c>
      <c r="C35" s="13">
        <v>12</v>
      </c>
      <c r="D35" s="9" t="s">
        <v>63</v>
      </c>
      <c r="E35" s="9" t="s">
        <v>12</v>
      </c>
      <c r="F35" s="10">
        <v>6880</v>
      </c>
      <c r="G35" s="10">
        <f>SUM(F35:F46)</f>
        <v>77400</v>
      </c>
    </row>
    <row r="36" s="1" customFormat="1" spans="1:7">
      <c r="A36" s="9"/>
      <c r="B36" s="9"/>
      <c r="C36" s="13"/>
      <c r="D36" s="9" t="s">
        <v>64</v>
      </c>
      <c r="E36" s="9" t="s">
        <v>12</v>
      </c>
      <c r="F36" s="10">
        <v>6880</v>
      </c>
      <c r="G36" s="10"/>
    </row>
    <row r="37" s="1" customFormat="1" spans="1:7">
      <c r="A37" s="9"/>
      <c r="B37" s="9"/>
      <c r="C37" s="13"/>
      <c r="D37" s="9" t="s">
        <v>65</v>
      </c>
      <c r="E37" s="9" t="s">
        <v>12</v>
      </c>
      <c r="F37" s="10">
        <v>6880</v>
      </c>
      <c r="G37" s="10"/>
    </row>
    <row r="38" s="1" customFormat="1" spans="1:7">
      <c r="A38" s="9"/>
      <c r="B38" s="9"/>
      <c r="C38" s="13"/>
      <c r="D38" s="9" t="s">
        <v>66</v>
      </c>
      <c r="E38" s="9" t="s">
        <v>12</v>
      </c>
      <c r="F38" s="10">
        <v>6880</v>
      </c>
      <c r="G38" s="10"/>
    </row>
    <row r="39" s="1" customFormat="1" spans="1:7">
      <c r="A39" s="9"/>
      <c r="B39" s="9"/>
      <c r="C39" s="13"/>
      <c r="D39" s="9" t="s">
        <v>67</v>
      </c>
      <c r="E39" s="9" t="s">
        <v>12</v>
      </c>
      <c r="F39" s="10">
        <v>6880</v>
      </c>
      <c r="G39" s="10"/>
    </row>
    <row r="40" s="1" customFormat="1" spans="1:7">
      <c r="A40" s="9"/>
      <c r="B40" s="9"/>
      <c r="C40" s="13"/>
      <c r="D40" s="9" t="s">
        <v>68</v>
      </c>
      <c r="E40" s="9" t="s">
        <v>12</v>
      </c>
      <c r="F40" s="10">
        <v>6880</v>
      </c>
      <c r="G40" s="10"/>
    </row>
    <row r="41" s="1" customFormat="1" spans="1:7">
      <c r="A41" s="9"/>
      <c r="B41" s="9"/>
      <c r="C41" s="13"/>
      <c r="D41" s="9" t="s">
        <v>69</v>
      </c>
      <c r="E41" s="9" t="s">
        <v>12</v>
      </c>
      <c r="F41" s="10">
        <v>6880</v>
      </c>
      <c r="G41" s="10"/>
    </row>
    <row r="42" s="1" customFormat="1" spans="1:7">
      <c r="A42" s="9"/>
      <c r="B42" s="9"/>
      <c r="C42" s="13"/>
      <c r="D42" s="9" t="s">
        <v>70</v>
      </c>
      <c r="E42" s="9" t="s">
        <v>12</v>
      </c>
      <c r="F42" s="10">
        <v>6880</v>
      </c>
      <c r="G42" s="10"/>
    </row>
    <row r="43" s="1" customFormat="1" spans="1:7">
      <c r="A43" s="9"/>
      <c r="B43" s="9"/>
      <c r="C43" s="13"/>
      <c r="D43" s="9" t="s">
        <v>71</v>
      </c>
      <c r="E43" s="9" t="s">
        <v>12</v>
      </c>
      <c r="F43" s="10">
        <v>6880</v>
      </c>
      <c r="G43" s="10"/>
    </row>
    <row r="44" s="1" customFormat="1" spans="1:7">
      <c r="A44" s="9"/>
      <c r="B44" s="9"/>
      <c r="C44" s="13"/>
      <c r="D44" s="9" t="s">
        <v>72</v>
      </c>
      <c r="E44" s="9" t="s">
        <v>10</v>
      </c>
      <c r="F44" s="10">
        <v>5160</v>
      </c>
      <c r="G44" s="10"/>
    </row>
    <row r="45" s="1" customFormat="1" spans="1:7">
      <c r="A45" s="9"/>
      <c r="B45" s="9"/>
      <c r="C45" s="13"/>
      <c r="D45" s="9" t="s">
        <v>73</v>
      </c>
      <c r="E45" s="9" t="s">
        <v>10</v>
      </c>
      <c r="F45" s="10">
        <v>5160</v>
      </c>
      <c r="G45" s="10"/>
    </row>
    <row r="46" s="1" customFormat="1" spans="1:7">
      <c r="A46" s="9"/>
      <c r="B46" s="9"/>
      <c r="C46" s="13"/>
      <c r="D46" s="9" t="s">
        <v>74</v>
      </c>
      <c r="E46" s="9" t="s">
        <v>10</v>
      </c>
      <c r="F46" s="10">
        <v>5160</v>
      </c>
      <c r="G46" s="10"/>
    </row>
    <row r="47" s="1" customFormat="1" spans="1:7">
      <c r="A47" s="10">
        <f>COUNTA($B$3:B47)</f>
        <v>13</v>
      </c>
      <c r="B47" s="9" t="s">
        <v>75</v>
      </c>
      <c r="C47" s="11">
        <v>1</v>
      </c>
      <c r="D47" s="9" t="s">
        <v>76</v>
      </c>
      <c r="E47" s="9" t="s">
        <v>10</v>
      </c>
      <c r="F47" s="10">
        <v>5160</v>
      </c>
      <c r="G47" s="10">
        <f>SUM(F47)</f>
        <v>5160</v>
      </c>
    </row>
    <row r="48" s="1" customFormat="1" spans="1:7">
      <c r="A48" s="10">
        <f>COUNTA($B$3:B48)</f>
        <v>14</v>
      </c>
      <c r="B48" s="10" t="s">
        <v>77</v>
      </c>
      <c r="C48" s="11">
        <v>2</v>
      </c>
      <c r="D48" s="9" t="s">
        <v>78</v>
      </c>
      <c r="E48" s="9" t="s">
        <v>10</v>
      </c>
      <c r="F48" s="10">
        <v>5160</v>
      </c>
      <c r="G48" s="10">
        <f>SUM(F48:F49)</f>
        <v>10320</v>
      </c>
    </row>
    <row r="49" s="1" customFormat="1" spans="1:7">
      <c r="A49" s="10"/>
      <c r="B49" s="10"/>
      <c r="C49" s="11"/>
      <c r="D49" s="9" t="s">
        <v>79</v>
      </c>
      <c r="E49" s="9" t="s">
        <v>10</v>
      </c>
      <c r="F49" s="10">
        <v>5160</v>
      </c>
      <c r="G49" s="10"/>
    </row>
    <row r="50" s="1" customFormat="1" spans="1:7">
      <c r="A50" s="10">
        <f>COUNTA($B$3:B50)</f>
        <v>15</v>
      </c>
      <c r="B50" s="10" t="s">
        <v>80</v>
      </c>
      <c r="C50" s="11">
        <v>2</v>
      </c>
      <c r="D50" s="9" t="s">
        <v>81</v>
      </c>
      <c r="E50" s="10" t="s">
        <v>82</v>
      </c>
      <c r="F50" s="10">
        <v>1720</v>
      </c>
      <c r="G50" s="10">
        <f>SUM(F50:F51)</f>
        <v>6880</v>
      </c>
    </row>
    <row r="51" s="1" customFormat="1" spans="1:7">
      <c r="A51" s="10"/>
      <c r="B51" s="10"/>
      <c r="C51" s="11"/>
      <c r="D51" s="9" t="s">
        <v>83</v>
      </c>
      <c r="E51" s="9" t="s">
        <v>10</v>
      </c>
      <c r="F51" s="10">
        <v>5160</v>
      </c>
      <c r="G51" s="10"/>
    </row>
    <row r="52" s="1" customFormat="1" spans="1:7">
      <c r="A52" s="10">
        <f>COUNTA($B$3:B52)</f>
        <v>16</v>
      </c>
      <c r="B52" s="9" t="s">
        <v>84</v>
      </c>
      <c r="C52" s="11">
        <v>1</v>
      </c>
      <c r="D52" s="9" t="s">
        <v>85</v>
      </c>
      <c r="E52" s="10" t="s">
        <v>86</v>
      </c>
      <c r="F52" s="10">
        <v>10320</v>
      </c>
      <c r="G52" s="10">
        <f>SUM(F52)</f>
        <v>10320</v>
      </c>
    </row>
    <row r="53" s="1" customFormat="1" spans="1:7">
      <c r="A53" s="15">
        <f>COUNTA($B$3:B53)</f>
        <v>17</v>
      </c>
      <c r="B53" s="15" t="s">
        <v>87</v>
      </c>
      <c r="C53" s="15">
        <v>3</v>
      </c>
      <c r="D53" s="9" t="s">
        <v>88</v>
      </c>
      <c r="E53" s="10" t="s">
        <v>29</v>
      </c>
      <c r="F53" s="7">
        <v>13760</v>
      </c>
      <c r="G53" s="15">
        <f>SUM(F53:F55)</f>
        <v>32680</v>
      </c>
    </row>
    <row r="54" s="1" customFormat="1" spans="1:7">
      <c r="A54" s="16"/>
      <c r="B54" s="16"/>
      <c r="C54" s="16"/>
      <c r="D54" s="9" t="s">
        <v>89</v>
      </c>
      <c r="E54" s="10" t="s">
        <v>29</v>
      </c>
      <c r="F54" s="7">
        <v>13760</v>
      </c>
      <c r="G54" s="16"/>
    </row>
    <row r="55" s="1" customFormat="1" spans="1:7">
      <c r="A55" s="17"/>
      <c r="B55" s="17"/>
      <c r="C55" s="17"/>
      <c r="D55" s="9" t="s">
        <v>90</v>
      </c>
      <c r="E55" s="7" t="s">
        <v>91</v>
      </c>
      <c r="F55" s="10">
        <v>5160</v>
      </c>
      <c r="G55" s="17"/>
    </row>
    <row r="56" s="1" customFormat="1" spans="1:7">
      <c r="A56" s="9">
        <f>COUNTA($B$3:B56)</f>
        <v>18</v>
      </c>
      <c r="B56" s="9" t="s">
        <v>92</v>
      </c>
      <c r="C56" s="11">
        <v>2</v>
      </c>
      <c r="D56" s="9" t="s">
        <v>93</v>
      </c>
      <c r="E56" s="10" t="s">
        <v>22</v>
      </c>
      <c r="F56" s="10">
        <v>10320</v>
      </c>
      <c r="G56" s="10">
        <f>SUM(F56:F57)</f>
        <v>18920</v>
      </c>
    </row>
    <row r="57" s="1" customFormat="1" spans="1:7">
      <c r="A57" s="9"/>
      <c r="B57" s="9" t="s">
        <v>92</v>
      </c>
      <c r="C57" s="11"/>
      <c r="D57" s="9" t="s">
        <v>94</v>
      </c>
      <c r="E57" s="10" t="s">
        <v>95</v>
      </c>
      <c r="F57" s="10">
        <v>8600</v>
      </c>
      <c r="G57" s="10"/>
    </row>
    <row r="58" s="1" customFormat="1" spans="1:7">
      <c r="A58" s="9">
        <f>COUNTA($B$3:B58)</f>
        <v>20</v>
      </c>
      <c r="B58" s="9" t="s">
        <v>96</v>
      </c>
      <c r="C58" s="13">
        <v>1</v>
      </c>
      <c r="D58" s="9" t="s">
        <v>97</v>
      </c>
      <c r="E58" s="9" t="s">
        <v>12</v>
      </c>
      <c r="F58" s="7">
        <v>6880</v>
      </c>
      <c r="G58" s="10">
        <f>SUM(F58)</f>
        <v>6880</v>
      </c>
    </row>
    <row r="59" s="1" customFormat="1" spans="1:7">
      <c r="A59" s="9">
        <f>COUNTA($B$3:B59)</f>
        <v>21</v>
      </c>
      <c r="B59" s="9" t="s">
        <v>98</v>
      </c>
      <c r="C59" s="13">
        <v>3</v>
      </c>
      <c r="D59" s="9" t="s">
        <v>99</v>
      </c>
      <c r="E59" s="10" t="s">
        <v>29</v>
      </c>
      <c r="F59" s="7">
        <v>13760</v>
      </c>
      <c r="G59" s="10">
        <f>SUM(F59:F61)</f>
        <v>34400</v>
      </c>
    </row>
    <row r="60" s="1" customFormat="1" spans="1:7">
      <c r="A60" s="9"/>
      <c r="B60" s="9"/>
      <c r="C60" s="13"/>
      <c r="D60" s="9" t="s">
        <v>100</v>
      </c>
      <c r="E60" s="10" t="s">
        <v>29</v>
      </c>
      <c r="F60" s="7">
        <v>13760</v>
      </c>
      <c r="G60" s="10"/>
    </row>
    <row r="61" s="1" customFormat="1" spans="1:7">
      <c r="A61" s="9"/>
      <c r="B61" s="9"/>
      <c r="C61" s="13"/>
      <c r="D61" s="9" t="s">
        <v>101</v>
      </c>
      <c r="E61" s="10" t="s">
        <v>12</v>
      </c>
      <c r="F61" s="7">
        <v>6880</v>
      </c>
      <c r="G61" s="10"/>
    </row>
    <row r="62" s="1" customFormat="1" spans="1:7">
      <c r="A62" s="9">
        <f>COUNTA($B$3:B62)</f>
        <v>22</v>
      </c>
      <c r="B62" s="9" t="s">
        <v>102</v>
      </c>
      <c r="C62" s="13">
        <v>2</v>
      </c>
      <c r="D62" s="9" t="s">
        <v>103</v>
      </c>
      <c r="E62" s="10" t="s">
        <v>10</v>
      </c>
      <c r="F62" s="7">
        <v>5160</v>
      </c>
      <c r="G62" s="10">
        <f>SUM(F62:F63)</f>
        <v>10320</v>
      </c>
    </row>
    <row r="63" s="1" customFormat="1" spans="1:7">
      <c r="A63" s="9"/>
      <c r="B63" s="9"/>
      <c r="C63" s="13"/>
      <c r="D63" s="9" t="s">
        <v>104</v>
      </c>
      <c r="E63" s="10" t="s">
        <v>10</v>
      </c>
      <c r="F63" s="7">
        <v>5160</v>
      </c>
      <c r="G63" s="10"/>
    </row>
    <row r="64" s="1" customFormat="1" spans="1:7">
      <c r="A64" s="10">
        <f>COUNTA($B$3:B64)</f>
        <v>23</v>
      </c>
      <c r="B64" s="10" t="s">
        <v>105</v>
      </c>
      <c r="C64" s="11" t="s">
        <v>106</v>
      </c>
      <c r="D64" s="10" t="s">
        <v>107</v>
      </c>
      <c r="E64" s="10" t="s">
        <v>20</v>
      </c>
      <c r="F64" s="10">
        <v>12040</v>
      </c>
      <c r="G64" s="10">
        <f>SUM(F64:F64)</f>
        <v>12040</v>
      </c>
    </row>
    <row r="65" s="1" customFormat="1" spans="1:7">
      <c r="A65" s="10">
        <f>COUNTA($B$3:B65)</f>
        <v>24</v>
      </c>
      <c r="B65" s="12" t="s">
        <v>108</v>
      </c>
      <c r="C65" s="11">
        <v>2</v>
      </c>
      <c r="D65" s="10" t="s">
        <v>109</v>
      </c>
      <c r="E65" s="10" t="s">
        <v>10</v>
      </c>
      <c r="F65" s="10">
        <v>3870</v>
      </c>
      <c r="G65" s="10">
        <f>SUM(F65:F66)</f>
        <v>9030</v>
      </c>
    </row>
    <row r="66" s="2" customFormat="1" spans="1:7">
      <c r="A66" s="10"/>
      <c r="B66" s="12"/>
      <c r="C66" s="11"/>
      <c r="D66" s="7" t="s">
        <v>110</v>
      </c>
      <c r="E66" s="10" t="s">
        <v>10</v>
      </c>
      <c r="F66" s="7">
        <v>5160</v>
      </c>
      <c r="G66" s="10"/>
    </row>
    <row r="67" s="1" customFormat="1" spans="1:7">
      <c r="A67" s="10">
        <f>COUNTA($B$3:B67)</f>
        <v>25</v>
      </c>
      <c r="B67" s="12" t="s">
        <v>111</v>
      </c>
      <c r="C67" s="11">
        <v>2</v>
      </c>
      <c r="D67" s="9" t="s">
        <v>112</v>
      </c>
      <c r="E67" s="10" t="s">
        <v>29</v>
      </c>
      <c r="F67" s="10">
        <v>13760</v>
      </c>
      <c r="G67" s="10">
        <f>SUM(F67:F68)</f>
        <v>27520</v>
      </c>
    </row>
    <row r="68" s="2" customFormat="1" spans="1:7">
      <c r="A68" s="10"/>
      <c r="B68" s="12"/>
      <c r="C68" s="11"/>
      <c r="D68" s="9" t="s">
        <v>113</v>
      </c>
      <c r="E68" s="10" t="s">
        <v>29</v>
      </c>
      <c r="F68" s="10">
        <v>13760</v>
      </c>
      <c r="G68" s="10"/>
    </row>
    <row r="69" ht="24" spans="1:7">
      <c r="A69" s="9">
        <f>COUNTA($B$3:B69)</f>
        <v>26</v>
      </c>
      <c r="B69" s="9" t="s">
        <v>114</v>
      </c>
      <c r="C69" s="13">
        <v>1</v>
      </c>
      <c r="D69" s="9" t="s">
        <v>115</v>
      </c>
      <c r="E69" s="10" t="s">
        <v>29</v>
      </c>
      <c r="F69" s="10">
        <v>13760</v>
      </c>
      <c r="G69" s="7">
        <f>SUM(F69)</f>
        <v>13760</v>
      </c>
    </row>
    <row r="70" spans="1:7">
      <c r="A70" s="18">
        <f>COUNTA($B$3:B70)</f>
        <v>27</v>
      </c>
      <c r="B70" s="18" t="s">
        <v>116</v>
      </c>
      <c r="C70" s="18">
        <v>4</v>
      </c>
      <c r="D70" s="9" t="s">
        <v>117</v>
      </c>
      <c r="E70" s="7" t="s">
        <v>10</v>
      </c>
      <c r="F70" s="7">
        <v>3870</v>
      </c>
      <c r="G70" s="7">
        <f>SUM(F70:F73)</f>
        <v>24510</v>
      </c>
    </row>
    <row r="71" spans="1:7">
      <c r="A71" s="18"/>
      <c r="B71" s="18"/>
      <c r="C71" s="18"/>
      <c r="D71" s="9" t="s">
        <v>118</v>
      </c>
      <c r="E71" s="7" t="s">
        <v>10</v>
      </c>
      <c r="F71" s="7">
        <v>5160</v>
      </c>
      <c r="G71" s="7"/>
    </row>
    <row r="72" spans="1:7">
      <c r="A72" s="18"/>
      <c r="B72" s="18"/>
      <c r="C72" s="18"/>
      <c r="D72" s="9" t="s">
        <v>119</v>
      </c>
      <c r="E72" s="9" t="s">
        <v>120</v>
      </c>
      <c r="F72" s="7">
        <v>8600</v>
      </c>
      <c r="G72" s="7"/>
    </row>
    <row r="73" spans="1:7">
      <c r="A73" s="18"/>
      <c r="B73" s="18"/>
      <c r="C73" s="18"/>
      <c r="D73" s="9" t="s">
        <v>121</v>
      </c>
      <c r="E73" s="9" t="s">
        <v>12</v>
      </c>
      <c r="F73" s="7">
        <v>6880</v>
      </c>
      <c r="G73" s="7"/>
    </row>
    <row r="74" spans="1:7">
      <c r="A74" s="12">
        <f>COUNTA($B$3:B74)</f>
        <v>28</v>
      </c>
      <c r="B74" s="12" t="s">
        <v>122</v>
      </c>
      <c r="C74" s="18">
        <v>6</v>
      </c>
      <c r="D74" s="9" t="s">
        <v>123</v>
      </c>
      <c r="E74" s="7" t="s">
        <v>57</v>
      </c>
      <c r="F74" s="7">
        <v>2580</v>
      </c>
      <c r="G74" s="7">
        <f>SUM(F74:F79)</f>
        <v>28380</v>
      </c>
    </row>
    <row r="75" spans="1:7">
      <c r="A75" s="12"/>
      <c r="B75" s="12"/>
      <c r="C75" s="18"/>
      <c r="D75" s="9" t="s">
        <v>124</v>
      </c>
      <c r="E75" s="7" t="s">
        <v>82</v>
      </c>
      <c r="F75" s="7">
        <v>1290</v>
      </c>
      <c r="G75" s="7"/>
    </row>
    <row r="76" spans="1:7">
      <c r="A76" s="12"/>
      <c r="B76" s="12"/>
      <c r="C76" s="18"/>
      <c r="D76" s="7" t="s">
        <v>125</v>
      </c>
      <c r="E76" s="7" t="s">
        <v>10</v>
      </c>
      <c r="F76" s="7">
        <v>3870</v>
      </c>
      <c r="G76" s="7"/>
    </row>
    <row r="77" spans="1:7">
      <c r="A77" s="12"/>
      <c r="B77" s="12"/>
      <c r="C77" s="18"/>
      <c r="D77" s="9" t="s">
        <v>126</v>
      </c>
      <c r="E77" s="7" t="s">
        <v>10</v>
      </c>
      <c r="F77" s="7">
        <v>5160</v>
      </c>
      <c r="G77" s="7"/>
    </row>
    <row r="78" spans="1:7">
      <c r="A78" s="12"/>
      <c r="B78" s="12"/>
      <c r="C78" s="18"/>
      <c r="D78" s="7" t="s">
        <v>127</v>
      </c>
      <c r="E78" s="7" t="s">
        <v>120</v>
      </c>
      <c r="F78" s="7">
        <v>8600</v>
      </c>
      <c r="G78" s="7"/>
    </row>
    <row r="79" spans="1:7">
      <c r="A79" s="12"/>
      <c r="B79" s="12"/>
      <c r="C79" s="18"/>
      <c r="D79" s="9" t="s">
        <v>128</v>
      </c>
      <c r="E79" s="7" t="s">
        <v>12</v>
      </c>
      <c r="F79" s="7">
        <v>6880</v>
      </c>
      <c r="G79" s="7"/>
    </row>
    <row r="80" s="1" customFormat="1" spans="1:7">
      <c r="A80" s="10">
        <f>COUNTA($B$3:B80)</f>
        <v>29</v>
      </c>
      <c r="B80" s="12" t="s">
        <v>129</v>
      </c>
      <c r="C80" s="11">
        <v>2</v>
      </c>
      <c r="D80" s="9" t="s">
        <v>130</v>
      </c>
      <c r="E80" s="10" t="s">
        <v>131</v>
      </c>
      <c r="F80" s="10">
        <v>7740</v>
      </c>
      <c r="G80" s="10">
        <f>SUM(F80:F81)</f>
        <v>14620</v>
      </c>
    </row>
    <row r="81" s="2" customFormat="1" spans="1:7">
      <c r="A81" s="10"/>
      <c r="B81" s="12"/>
      <c r="C81" s="11"/>
      <c r="D81" s="9" t="s">
        <v>132</v>
      </c>
      <c r="E81" s="10" t="s">
        <v>133</v>
      </c>
      <c r="F81" s="10">
        <v>6880</v>
      </c>
      <c r="G81" s="10"/>
    </row>
    <row r="82" s="3" customFormat="1" ht="13.5" spans="1:7">
      <c r="A82" s="9">
        <f>COUNTA($B$3:B82)</f>
        <v>30</v>
      </c>
      <c r="B82" s="9" t="s">
        <v>134</v>
      </c>
      <c r="C82" s="13">
        <v>3</v>
      </c>
      <c r="D82" s="9" t="s">
        <v>135</v>
      </c>
      <c r="E82" s="7" t="s">
        <v>10</v>
      </c>
      <c r="F82" s="7">
        <v>5160</v>
      </c>
      <c r="G82" s="7">
        <f>SUM(F82:F84)</f>
        <v>20640</v>
      </c>
    </row>
    <row r="83" s="3" customFormat="1" ht="13.5" spans="1:7">
      <c r="A83" s="9"/>
      <c r="B83" s="9"/>
      <c r="C83" s="13"/>
      <c r="D83" s="9" t="s">
        <v>136</v>
      </c>
      <c r="E83" s="7" t="s">
        <v>120</v>
      </c>
      <c r="F83" s="7">
        <v>8600</v>
      </c>
      <c r="G83" s="7"/>
    </row>
    <row r="84" s="3" customFormat="1" ht="13.5" spans="1:7">
      <c r="A84" s="9"/>
      <c r="B84" s="9"/>
      <c r="C84" s="13"/>
      <c r="D84" s="9" t="s">
        <v>137</v>
      </c>
      <c r="E84" s="7" t="s">
        <v>12</v>
      </c>
      <c r="F84" s="7">
        <v>6880</v>
      </c>
      <c r="G84" s="7"/>
    </row>
    <row r="85" spans="1:7">
      <c r="A85" s="18">
        <f>COUNTA($B$3:B85)</f>
        <v>31</v>
      </c>
      <c r="B85" s="12" t="s">
        <v>138</v>
      </c>
      <c r="C85" s="18">
        <v>1</v>
      </c>
      <c r="D85" s="9" t="s">
        <v>139</v>
      </c>
      <c r="E85" s="7" t="s">
        <v>120</v>
      </c>
      <c r="F85" s="7">
        <v>8600</v>
      </c>
      <c r="G85" s="7">
        <f>SUM(F85)</f>
        <v>8600</v>
      </c>
    </row>
    <row r="86" ht="24" spans="1:7">
      <c r="A86" s="7">
        <f>COUNTA($B$3:B86)</f>
        <v>32</v>
      </c>
      <c r="B86" s="9" t="s">
        <v>140</v>
      </c>
      <c r="C86" s="13">
        <v>1</v>
      </c>
      <c r="D86" s="9" t="s">
        <v>141</v>
      </c>
      <c r="E86" s="7" t="s">
        <v>20</v>
      </c>
      <c r="F86" s="7">
        <v>12040</v>
      </c>
      <c r="G86" s="7">
        <f>SUM(F86)</f>
        <v>12040</v>
      </c>
    </row>
    <row r="87" spans="1:7">
      <c r="A87" s="7">
        <f>COUNTA($B$3:B87)</f>
        <v>33</v>
      </c>
      <c r="B87" s="7" t="s">
        <v>142</v>
      </c>
      <c r="C87" s="8">
        <v>5</v>
      </c>
      <c r="D87" s="9" t="s">
        <v>143</v>
      </c>
      <c r="E87" s="7" t="s">
        <v>18</v>
      </c>
      <c r="F87" s="7">
        <v>5160</v>
      </c>
      <c r="G87" s="7">
        <f>SUM(F87:F91)</f>
        <v>39560</v>
      </c>
    </row>
    <row r="88" ht="24" spans="1:7">
      <c r="A88" s="9"/>
      <c r="B88" s="9"/>
      <c r="C88" s="13"/>
      <c r="D88" s="9" t="s">
        <v>144</v>
      </c>
      <c r="E88" s="10" t="s">
        <v>145</v>
      </c>
      <c r="F88" s="7">
        <v>5160</v>
      </c>
      <c r="G88" s="7"/>
    </row>
    <row r="89" spans="1:7">
      <c r="A89" s="9"/>
      <c r="B89" s="9" t="s">
        <v>142</v>
      </c>
      <c r="C89" s="19" t="s">
        <v>146</v>
      </c>
      <c r="D89" s="9" t="s">
        <v>147</v>
      </c>
      <c r="E89" s="10" t="s">
        <v>29</v>
      </c>
      <c r="F89" s="10">
        <v>13760</v>
      </c>
      <c r="G89" s="7"/>
    </row>
    <row r="90" spans="1:7">
      <c r="A90" s="9"/>
      <c r="B90" s="9"/>
      <c r="C90" s="13"/>
      <c r="D90" s="9" t="s">
        <v>148</v>
      </c>
      <c r="E90" s="10" t="s">
        <v>149</v>
      </c>
      <c r="F90" s="10">
        <v>10320</v>
      </c>
      <c r="G90" s="7"/>
    </row>
    <row r="91" spans="1:7">
      <c r="A91" s="9"/>
      <c r="B91" s="9"/>
      <c r="C91" s="13"/>
      <c r="D91" s="9" t="s">
        <v>150</v>
      </c>
      <c r="E91" s="7" t="s">
        <v>10</v>
      </c>
      <c r="F91" s="7">
        <v>5160</v>
      </c>
      <c r="G91" s="7"/>
    </row>
    <row r="92" spans="1:7">
      <c r="A92" s="7">
        <f>COUNTA($B$3:B92)</f>
        <v>35</v>
      </c>
      <c r="B92" s="7" t="s">
        <v>151</v>
      </c>
      <c r="C92" s="8">
        <v>15</v>
      </c>
      <c r="D92" s="9" t="s">
        <v>152</v>
      </c>
      <c r="E92" s="7" t="s">
        <v>10</v>
      </c>
      <c r="F92" s="7">
        <v>3870</v>
      </c>
      <c r="G92" s="7">
        <f>SUM(F92:F106)</f>
        <v>77830</v>
      </c>
    </row>
    <row r="93" spans="1:7">
      <c r="A93" s="7"/>
      <c r="B93" s="7"/>
      <c r="C93" s="8"/>
      <c r="D93" s="9" t="s">
        <v>153</v>
      </c>
      <c r="E93" s="7" t="s">
        <v>10</v>
      </c>
      <c r="F93" s="7">
        <v>5160</v>
      </c>
      <c r="G93" s="7"/>
    </row>
    <row r="94" spans="1:7">
      <c r="A94" s="7"/>
      <c r="B94" s="7"/>
      <c r="C94" s="8"/>
      <c r="D94" s="9" t="s">
        <v>154</v>
      </c>
      <c r="E94" s="7" t="s">
        <v>10</v>
      </c>
      <c r="F94" s="7">
        <v>5160</v>
      </c>
      <c r="G94" s="7"/>
    </row>
    <row r="95" spans="1:7">
      <c r="A95" s="7"/>
      <c r="B95" s="7"/>
      <c r="C95" s="8"/>
      <c r="D95" s="9" t="s">
        <v>155</v>
      </c>
      <c r="E95" s="7" t="s">
        <v>10</v>
      </c>
      <c r="F95" s="7">
        <v>5160</v>
      </c>
      <c r="G95" s="7"/>
    </row>
    <row r="96" spans="1:7">
      <c r="A96" s="7"/>
      <c r="B96" s="7"/>
      <c r="C96" s="8"/>
      <c r="D96" s="9" t="s">
        <v>156</v>
      </c>
      <c r="E96" s="7" t="s">
        <v>10</v>
      </c>
      <c r="F96" s="7">
        <v>5160</v>
      </c>
      <c r="G96" s="7"/>
    </row>
    <row r="97" spans="1:7">
      <c r="A97" s="7"/>
      <c r="B97" s="7"/>
      <c r="C97" s="8"/>
      <c r="D97" s="9" t="s">
        <v>157</v>
      </c>
      <c r="E97" s="7" t="s">
        <v>10</v>
      </c>
      <c r="F97" s="7">
        <v>5160</v>
      </c>
      <c r="G97" s="7"/>
    </row>
    <row r="98" spans="1:7">
      <c r="A98" s="7"/>
      <c r="B98" s="7"/>
      <c r="C98" s="8"/>
      <c r="D98" s="9" t="s">
        <v>158</v>
      </c>
      <c r="E98" s="7" t="s">
        <v>10</v>
      </c>
      <c r="F98" s="7">
        <v>5160</v>
      </c>
      <c r="G98" s="7"/>
    </row>
    <row r="99" spans="1:7">
      <c r="A99" s="7"/>
      <c r="B99" s="7"/>
      <c r="C99" s="8"/>
      <c r="D99" s="9" t="s">
        <v>159</v>
      </c>
      <c r="E99" s="7" t="s">
        <v>10</v>
      </c>
      <c r="F99" s="7">
        <v>5160</v>
      </c>
      <c r="G99" s="7"/>
    </row>
    <row r="100" spans="1:7">
      <c r="A100" s="7"/>
      <c r="B100" s="7"/>
      <c r="C100" s="8"/>
      <c r="D100" s="9" t="s">
        <v>160</v>
      </c>
      <c r="E100" s="7" t="s">
        <v>10</v>
      </c>
      <c r="F100" s="7">
        <v>5160</v>
      </c>
      <c r="G100" s="7"/>
    </row>
    <row r="101" spans="1:7">
      <c r="A101" s="7"/>
      <c r="B101" s="7"/>
      <c r="C101" s="8"/>
      <c r="D101" s="9" t="s">
        <v>161</v>
      </c>
      <c r="E101" s="7" t="s">
        <v>57</v>
      </c>
      <c r="F101" s="7">
        <v>3440</v>
      </c>
      <c r="G101" s="7"/>
    </row>
    <row r="102" spans="1:7">
      <c r="A102" s="7"/>
      <c r="B102" s="7"/>
      <c r="C102" s="8"/>
      <c r="D102" s="9" t="s">
        <v>162</v>
      </c>
      <c r="E102" s="7" t="s">
        <v>10</v>
      </c>
      <c r="F102" s="7">
        <v>5160</v>
      </c>
      <c r="G102" s="7"/>
    </row>
    <row r="103" spans="1:7">
      <c r="A103" s="7"/>
      <c r="B103" s="7"/>
      <c r="C103" s="8"/>
      <c r="D103" s="9" t="s">
        <v>163</v>
      </c>
      <c r="E103" s="7" t="s">
        <v>10</v>
      </c>
      <c r="F103" s="7">
        <v>5160</v>
      </c>
      <c r="G103" s="7"/>
    </row>
    <row r="104" spans="1:7">
      <c r="A104" s="7"/>
      <c r="B104" s="7"/>
      <c r="C104" s="8"/>
      <c r="D104" s="9" t="s">
        <v>164</v>
      </c>
      <c r="E104" s="7" t="s">
        <v>10</v>
      </c>
      <c r="F104" s="7">
        <v>5160</v>
      </c>
      <c r="G104" s="7"/>
    </row>
    <row r="105" spans="1:7">
      <c r="A105" s="7"/>
      <c r="B105" s="7"/>
      <c r="C105" s="8"/>
      <c r="D105" s="9" t="s">
        <v>165</v>
      </c>
      <c r="E105" s="7" t="s">
        <v>10</v>
      </c>
      <c r="F105" s="7">
        <v>5160</v>
      </c>
      <c r="G105" s="7"/>
    </row>
    <row r="106" spans="1:7">
      <c r="A106" s="7"/>
      <c r="B106" s="7"/>
      <c r="C106" s="8"/>
      <c r="D106" s="9" t="s">
        <v>166</v>
      </c>
      <c r="E106" s="7" t="s">
        <v>120</v>
      </c>
      <c r="F106" s="7">
        <v>8600</v>
      </c>
      <c r="G106" s="7"/>
    </row>
    <row r="107" spans="1:7">
      <c r="A107" s="18">
        <f>COUNTA($B$3:B107)</f>
        <v>36</v>
      </c>
      <c r="B107" s="12" t="s">
        <v>167</v>
      </c>
      <c r="C107" s="18">
        <v>2</v>
      </c>
      <c r="D107" s="9" t="s">
        <v>168</v>
      </c>
      <c r="E107" s="7" t="s">
        <v>12</v>
      </c>
      <c r="F107" s="7">
        <v>6880</v>
      </c>
      <c r="G107" s="10">
        <f>SUM(F107:F108)</f>
        <v>13760</v>
      </c>
    </row>
    <row r="108" spans="1:7">
      <c r="A108" s="18"/>
      <c r="B108" s="12"/>
      <c r="C108" s="18"/>
      <c r="D108" s="9" t="s">
        <v>169</v>
      </c>
      <c r="E108" s="7" t="s">
        <v>12</v>
      </c>
      <c r="F108" s="7">
        <v>6880</v>
      </c>
      <c r="G108" s="10"/>
    </row>
    <row r="109" spans="1:7">
      <c r="A109" s="9">
        <f>COUNTA($B$3:B109)</f>
        <v>37</v>
      </c>
      <c r="B109" s="9" t="s">
        <v>170</v>
      </c>
      <c r="C109" s="13">
        <v>2</v>
      </c>
      <c r="D109" s="9" t="s">
        <v>171</v>
      </c>
      <c r="E109" s="7" t="s">
        <v>12</v>
      </c>
      <c r="F109" s="7">
        <v>6880</v>
      </c>
      <c r="G109" s="10">
        <f>SUM(F109:F110)</f>
        <v>13760</v>
      </c>
    </row>
    <row r="110" spans="1:7">
      <c r="A110" s="9"/>
      <c r="B110" s="9" t="s">
        <v>172</v>
      </c>
      <c r="C110" s="13"/>
      <c r="D110" s="9" t="s">
        <v>173</v>
      </c>
      <c r="E110" s="7" t="s">
        <v>12</v>
      </c>
      <c r="F110" s="7">
        <v>6880</v>
      </c>
      <c r="G110" s="10"/>
    </row>
    <row r="111" spans="1:7">
      <c r="A111" s="12">
        <f>COUNTA($B$3:B111)</f>
        <v>39</v>
      </c>
      <c r="B111" s="12" t="s">
        <v>174</v>
      </c>
      <c r="C111" s="18">
        <v>3</v>
      </c>
      <c r="D111" s="9" t="s">
        <v>175</v>
      </c>
      <c r="E111" s="7" t="s">
        <v>16</v>
      </c>
      <c r="F111" s="7">
        <v>2580</v>
      </c>
      <c r="G111" s="10">
        <f>SUM(F111:F113)</f>
        <v>24940</v>
      </c>
    </row>
    <row r="112" spans="1:7">
      <c r="A112" s="12"/>
      <c r="B112" s="12"/>
      <c r="C112" s="18"/>
      <c r="D112" s="9" t="s">
        <v>176</v>
      </c>
      <c r="E112" s="7" t="s">
        <v>149</v>
      </c>
      <c r="F112" s="7">
        <v>10320</v>
      </c>
      <c r="G112" s="10"/>
    </row>
    <row r="113" spans="1:7">
      <c r="A113" s="12"/>
      <c r="B113" s="12"/>
      <c r="C113" s="18"/>
      <c r="D113" s="9" t="s">
        <v>177</v>
      </c>
      <c r="E113" s="7" t="s">
        <v>20</v>
      </c>
      <c r="F113" s="7">
        <v>12040</v>
      </c>
      <c r="G113" s="10"/>
    </row>
    <row r="114" spans="1:7">
      <c r="A114" s="7">
        <f>COUNTA($B$3:B114)</f>
        <v>40</v>
      </c>
      <c r="B114" s="12" t="s">
        <v>178</v>
      </c>
      <c r="C114" s="8">
        <v>1</v>
      </c>
      <c r="D114" s="9" t="s">
        <v>179</v>
      </c>
      <c r="E114" s="7" t="s">
        <v>22</v>
      </c>
      <c r="F114" s="7">
        <v>10320</v>
      </c>
      <c r="G114" s="7">
        <f>SUM(F114)</f>
        <v>10320</v>
      </c>
    </row>
    <row r="115" spans="1:7">
      <c r="A115" s="9">
        <f>COUNTA($B$3:B115)</f>
        <v>41</v>
      </c>
      <c r="B115" s="9" t="s">
        <v>180</v>
      </c>
      <c r="C115" s="13">
        <v>2</v>
      </c>
      <c r="D115" s="9" t="s">
        <v>181</v>
      </c>
      <c r="E115" s="7" t="s">
        <v>182</v>
      </c>
      <c r="F115" s="7">
        <v>5160</v>
      </c>
      <c r="G115" s="9">
        <f>SUM(F115:F116)</f>
        <v>15480</v>
      </c>
    </row>
    <row r="116" spans="1:7">
      <c r="A116" s="9"/>
      <c r="B116" s="9"/>
      <c r="C116" s="13"/>
      <c r="D116" s="9" t="s">
        <v>183</v>
      </c>
      <c r="E116" s="7" t="s">
        <v>22</v>
      </c>
      <c r="F116" s="7">
        <v>10320</v>
      </c>
      <c r="G116" s="9"/>
    </row>
    <row r="117" spans="1:7">
      <c r="A117" s="9">
        <f>COUNTA($B$3:B117)</f>
        <v>42</v>
      </c>
      <c r="B117" s="9" t="s">
        <v>184</v>
      </c>
      <c r="C117" s="13">
        <v>10</v>
      </c>
      <c r="D117" s="9" t="s">
        <v>185</v>
      </c>
      <c r="E117" s="7" t="s">
        <v>16</v>
      </c>
      <c r="F117" s="7">
        <v>2580</v>
      </c>
      <c r="G117" s="7">
        <f>SUM(F117:F126)</f>
        <v>41280</v>
      </c>
    </row>
    <row r="118" spans="1:7">
      <c r="A118" s="9"/>
      <c r="B118" s="9"/>
      <c r="C118" s="13"/>
      <c r="D118" s="9" t="s">
        <v>186</v>
      </c>
      <c r="E118" s="7" t="s">
        <v>16</v>
      </c>
      <c r="F118" s="7">
        <v>2580</v>
      </c>
      <c r="G118" s="7"/>
    </row>
    <row r="119" spans="1:7">
      <c r="A119" s="9"/>
      <c r="B119" s="9"/>
      <c r="C119" s="13"/>
      <c r="D119" s="9" t="s">
        <v>187</v>
      </c>
      <c r="E119" s="7" t="s">
        <v>16</v>
      </c>
      <c r="F119" s="7">
        <v>2580</v>
      </c>
      <c r="G119" s="7"/>
    </row>
    <row r="120" spans="1:7">
      <c r="A120" s="9"/>
      <c r="B120" s="9"/>
      <c r="C120" s="13"/>
      <c r="D120" s="9" t="s">
        <v>188</v>
      </c>
      <c r="E120" s="7" t="s">
        <v>182</v>
      </c>
      <c r="F120" s="7">
        <v>3870</v>
      </c>
      <c r="G120" s="7"/>
    </row>
    <row r="121" spans="1:7">
      <c r="A121" s="9"/>
      <c r="B121" s="9"/>
      <c r="C121" s="13"/>
      <c r="D121" s="9" t="s">
        <v>189</v>
      </c>
      <c r="E121" s="7" t="s">
        <v>182</v>
      </c>
      <c r="F121" s="7">
        <v>3870</v>
      </c>
      <c r="G121" s="7"/>
    </row>
    <row r="122" spans="1:7">
      <c r="A122" s="9"/>
      <c r="B122" s="9"/>
      <c r="C122" s="13"/>
      <c r="D122" s="9" t="s">
        <v>190</v>
      </c>
      <c r="E122" s="7" t="s">
        <v>182</v>
      </c>
      <c r="F122" s="7">
        <v>5160</v>
      </c>
      <c r="G122" s="7"/>
    </row>
    <row r="123" spans="1:7">
      <c r="A123" s="9"/>
      <c r="B123" s="9"/>
      <c r="C123" s="13"/>
      <c r="D123" s="9" t="s">
        <v>191</v>
      </c>
      <c r="E123" s="7" t="s">
        <v>182</v>
      </c>
      <c r="F123" s="7">
        <v>5160</v>
      </c>
      <c r="G123" s="7"/>
    </row>
    <row r="124" spans="1:7">
      <c r="A124" s="9"/>
      <c r="B124" s="9"/>
      <c r="C124" s="13"/>
      <c r="D124" s="9" t="s">
        <v>192</v>
      </c>
      <c r="E124" s="7" t="s">
        <v>182</v>
      </c>
      <c r="F124" s="7">
        <v>5160</v>
      </c>
      <c r="G124" s="7"/>
    </row>
    <row r="125" spans="1:7">
      <c r="A125" s="9"/>
      <c r="B125" s="9"/>
      <c r="C125" s="13"/>
      <c r="D125" s="9" t="s">
        <v>193</v>
      </c>
      <c r="E125" s="7" t="s">
        <v>182</v>
      </c>
      <c r="F125" s="7">
        <v>5160</v>
      </c>
      <c r="G125" s="7"/>
    </row>
    <row r="126" spans="1:7">
      <c r="A126" s="9"/>
      <c r="B126" s="9"/>
      <c r="C126" s="13"/>
      <c r="D126" s="9" t="s">
        <v>194</v>
      </c>
      <c r="E126" s="7" t="s">
        <v>182</v>
      </c>
      <c r="F126" s="7">
        <v>5160</v>
      </c>
      <c r="G126" s="7"/>
    </row>
    <row r="127" spans="1:7">
      <c r="A127" s="9">
        <f>COUNTA($B$3:B127)</f>
        <v>43</v>
      </c>
      <c r="B127" s="9" t="s">
        <v>195</v>
      </c>
      <c r="C127" s="13">
        <v>15</v>
      </c>
      <c r="D127" s="9" t="s">
        <v>196</v>
      </c>
      <c r="E127" s="7" t="s">
        <v>197</v>
      </c>
      <c r="F127" s="7">
        <v>3870</v>
      </c>
      <c r="G127" s="7">
        <f>SUM(F127:F141)</f>
        <v>136310</v>
      </c>
    </row>
    <row r="128" spans="1:7">
      <c r="A128" s="9"/>
      <c r="B128" s="9"/>
      <c r="C128" s="13"/>
      <c r="D128" s="9" t="s">
        <v>198</v>
      </c>
      <c r="E128" s="7" t="s">
        <v>197</v>
      </c>
      <c r="F128" s="7">
        <v>3870</v>
      </c>
      <c r="G128" s="7"/>
    </row>
    <row r="129" spans="1:7">
      <c r="A129" s="9"/>
      <c r="B129" s="9"/>
      <c r="C129" s="13"/>
      <c r="D129" s="9" t="s">
        <v>199</v>
      </c>
      <c r="E129" s="7" t="s">
        <v>200</v>
      </c>
      <c r="F129" s="7">
        <v>6450</v>
      </c>
      <c r="G129" s="7"/>
    </row>
    <row r="130" spans="1:7">
      <c r="A130" s="9"/>
      <c r="B130" s="9"/>
      <c r="C130" s="13"/>
      <c r="D130" s="9" t="s">
        <v>201</v>
      </c>
      <c r="E130" s="7" t="s">
        <v>22</v>
      </c>
      <c r="F130" s="7">
        <v>10320</v>
      </c>
      <c r="G130" s="7"/>
    </row>
    <row r="131" spans="1:7">
      <c r="A131" s="9"/>
      <c r="B131" s="9"/>
      <c r="C131" s="13"/>
      <c r="D131" s="9" t="s">
        <v>202</v>
      </c>
      <c r="E131" s="7" t="s">
        <v>22</v>
      </c>
      <c r="F131" s="7">
        <v>10320</v>
      </c>
      <c r="G131" s="7"/>
    </row>
    <row r="132" spans="1:7">
      <c r="A132" s="9"/>
      <c r="B132" s="9"/>
      <c r="C132" s="13"/>
      <c r="D132" s="9" t="s">
        <v>203</v>
      </c>
      <c r="E132" s="7" t="s">
        <v>22</v>
      </c>
      <c r="F132" s="7">
        <v>10320</v>
      </c>
      <c r="G132" s="7"/>
    </row>
    <row r="133" spans="1:7">
      <c r="A133" s="9"/>
      <c r="B133" s="9"/>
      <c r="C133" s="13"/>
      <c r="D133" s="9" t="s">
        <v>204</v>
      </c>
      <c r="E133" s="7" t="s">
        <v>22</v>
      </c>
      <c r="F133" s="7">
        <v>10320</v>
      </c>
      <c r="G133" s="7"/>
    </row>
    <row r="134" spans="1:7">
      <c r="A134" s="9"/>
      <c r="B134" s="9"/>
      <c r="C134" s="13"/>
      <c r="D134" s="9" t="s">
        <v>205</v>
      </c>
      <c r="E134" s="7" t="s">
        <v>22</v>
      </c>
      <c r="F134" s="7">
        <v>10320</v>
      </c>
      <c r="G134" s="7"/>
    </row>
    <row r="135" spans="1:7">
      <c r="A135" s="9"/>
      <c r="B135" s="9"/>
      <c r="C135" s="13"/>
      <c r="D135" s="9" t="s">
        <v>206</v>
      </c>
      <c r="E135" s="7" t="s">
        <v>22</v>
      </c>
      <c r="F135" s="7">
        <v>10320</v>
      </c>
      <c r="G135" s="7"/>
    </row>
    <row r="136" spans="1:7">
      <c r="A136" s="9"/>
      <c r="B136" s="9"/>
      <c r="C136" s="13"/>
      <c r="D136" s="9" t="s">
        <v>207</v>
      </c>
      <c r="E136" s="7" t="s">
        <v>22</v>
      </c>
      <c r="F136" s="7">
        <v>10320</v>
      </c>
      <c r="G136" s="7"/>
    </row>
    <row r="137" spans="1:7">
      <c r="A137" s="9"/>
      <c r="B137" s="9"/>
      <c r="C137" s="13"/>
      <c r="D137" s="9" t="s">
        <v>208</v>
      </c>
      <c r="E137" s="7" t="s">
        <v>22</v>
      </c>
      <c r="F137" s="7">
        <v>10320</v>
      </c>
      <c r="G137" s="7"/>
    </row>
    <row r="138" spans="1:7">
      <c r="A138" s="9"/>
      <c r="B138" s="9"/>
      <c r="C138" s="13"/>
      <c r="D138" s="9" t="s">
        <v>209</v>
      </c>
      <c r="E138" s="7" t="s">
        <v>22</v>
      </c>
      <c r="F138" s="7">
        <v>10320</v>
      </c>
      <c r="G138" s="7"/>
    </row>
    <row r="139" spans="1:7">
      <c r="A139" s="9"/>
      <c r="B139" s="9"/>
      <c r="C139" s="13"/>
      <c r="D139" s="9" t="s">
        <v>210</v>
      </c>
      <c r="E139" s="7" t="s">
        <v>22</v>
      </c>
      <c r="F139" s="7">
        <v>10320</v>
      </c>
      <c r="G139" s="7"/>
    </row>
    <row r="140" spans="1:7">
      <c r="A140" s="9"/>
      <c r="B140" s="9"/>
      <c r="C140" s="13"/>
      <c r="D140" s="9" t="s">
        <v>211</v>
      </c>
      <c r="E140" s="7" t="s">
        <v>22</v>
      </c>
      <c r="F140" s="7">
        <v>10320</v>
      </c>
      <c r="G140" s="7"/>
    </row>
    <row r="141" spans="1:7">
      <c r="A141" s="9"/>
      <c r="B141" s="9"/>
      <c r="C141" s="13"/>
      <c r="D141" s="7" t="s">
        <v>212</v>
      </c>
      <c r="E141" s="7" t="s">
        <v>120</v>
      </c>
      <c r="F141" s="7">
        <v>8600</v>
      </c>
      <c r="G141" s="7"/>
    </row>
    <row r="142" spans="1:7">
      <c r="A142" s="9">
        <f>COUNTA($B$3:B142)</f>
        <v>44</v>
      </c>
      <c r="B142" s="9" t="s">
        <v>213</v>
      </c>
      <c r="C142" s="13">
        <v>2</v>
      </c>
      <c r="D142" s="9" t="s">
        <v>214</v>
      </c>
      <c r="E142" s="7" t="s">
        <v>133</v>
      </c>
      <c r="F142" s="7">
        <v>6880</v>
      </c>
      <c r="G142" s="7">
        <f>SUM(F142:F143)</f>
        <v>12040</v>
      </c>
    </row>
    <row r="143" spans="1:7">
      <c r="A143" s="9"/>
      <c r="B143" s="9"/>
      <c r="C143" s="13"/>
      <c r="D143" s="9" t="s">
        <v>215</v>
      </c>
      <c r="E143" s="7" t="s">
        <v>182</v>
      </c>
      <c r="F143" s="7">
        <v>5160</v>
      </c>
      <c r="G143" s="7"/>
    </row>
    <row r="144" spans="1:7">
      <c r="A144" s="12">
        <f>COUNTA($B$3:B144)</f>
        <v>45</v>
      </c>
      <c r="B144" s="12" t="s">
        <v>216</v>
      </c>
      <c r="C144" s="18">
        <v>1</v>
      </c>
      <c r="D144" s="9" t="s">
        <v>217</v>
      </c>
      <c r="E144" s="7" t="s">
        <v>197</v>
      </c>
      <c r="F144" s="7">
        <v>3870</v>
      </c>
      <c r="G144" s="7">
        <v>3870</v>
      </c>
    </row>
    <row r="145" spans="1:7">
      <c r="A145" s="12">
        <f>COUNTA($B$3:B145)</f>
        <v>46</v>
      </c>
      <c r="B145" s="12" t="s">
        <v>218</v>
      </c>
      <c r="C145" s="18">
        <v>6</v>
      </c>
      <c r="D145" s="9" t="s">
        <v>219</v>
      </c>
      <c r="E145" s="7" t="s">
        <v>182</v>
      </c>
      <c r="F145" s="7">
        <v>5160</v>
      </c>
      <c r="G145" s="7">
        <f>SUM(F145:F150)</f>
        <v>29670</v>
      </c>
    </row>
    <row r="146" spans="1:7">
      <c r="A146" s="12"/>
      <c r="B146" s="12"/>
      <c r="C146" s="18"/>
      <c r="D146" s="9" t="s">
        <v>220</v>
      </c>
      <c r="E146" s="7" t="s">
        <v>182</v>
      </c>
      <c r="F146" s="7">
        <v>5160</v>
      </c>
      <c r="G146" s="7"/>
    </row>
    <row r="147" spans="1:7">
      <c r="A147" s="12"/>
      <c r="B147" s="12"/>
      <c r="C147" s="18"/>
      <c r="D147" s="9" t="s">
        <v>221</v>
      </c>
      <c r="E147" s="7" t="s">
        <v>182</v>
      </c>
      <c r="F147" s="7">
        <v>5160</v>
      </c>
      <c r="G147" s="7"/>
    </row>
    <row r="148" spans="1:7">
      <c r="A148" s="12"/>
      <c r="B148" s="12"/>
      <c r="C148" s="18"/>
      <c r="D148" s="9" t="s">
        <v>222</v>
      </c>
      <c r="E148" s="7" t="s">
        <v>182</v>
      </c>
      <c r="F148" s="7">
        <v>5160</v>
      </c>
      <c r="G148" s="7"/>
    </row>
    <row r="149" spans="1:7">
      <c r="A149" s="12"/>
      <c r="B149" s="12"/>
      <c r="C149" s="18"/>
      <c r="D149" s="9" t="s">
        <v>223</v>
      </c>
      <c r="E149" s="7" t="s">
        <v>182</v>
      </c>
      <c r="F149" s="7">
        <v>5160</v>
      </c>
      <c r="G149" s="7"/>
    </row>
    <row r="150" spans="1:7">
      <c r="A150" s="12"/>
      <c r="B150" s="12"/>
      <c r="C150" s="18"/>
      <c r="D150" s="9" t="s">
        <v>224</v>
      </c>
      <c r="E150" s="7" t="s">
        <v>182</v>
      </c>
      <c r="F150" s="7">
        <v>3870</v>
      </c>
      <c r="G150" s="7"/>
    </row>
    <row r="151" spans="1:7">
      <c r="A151" s="7">
        <f>COUNTA($B$3:B151)</f>
        <v>47</v>
      </c>
      <c r="B151" s="12" t="s">
        <v>225</v>
      </c>
      <c r="C151" s="8">
        <v>1</v>
      </c>
      <c r="D151" s="9" t="s">
        <v>226</v>
      </c>
      <c r="E151" s="7" t="s">
        <v>182</v>
      </c>
      <c r="F151" s="7">
        <v>5160</v>
      </c>
      <c r="G151" s="7">
        <f>SUM(F151)</f>
        <v>5160</v>
      </c>
    </row>
    <row r="152" spans="1:7">
      <c r="A152" s="7">
        <f>COUNTA($B$3:B152)</f>
        <v>48</v>
      </c>
      <c r="B152" s="12" t="s">
        <v>227</v>
      </c>
      <c r="C152" s="8">
        <v>1</v>
      </c>
      <c r="D152" s="9" t="s">
        <v>228</v>
      </c>
      <c r="E152" s="7" t="s">
        <v>182</v>
      </c>
      <c r="F152" s="7">
        <v>5160</v>
      </c>
      <c r="G152" s="7">
        <f>SUM(F152)</f>
        <v>5160</v>
      </c>
    </row>
    <row r="153" spans="1:7">
      <c r="A153" s="7">
        <f>COUNTA($B$3:B153)</f>
        <v>49</v>
      </c>
      <c r="B153" s="7" t="s">
        <v>229</v>
      </c>
      <c r="C153" s="8">
        <v>9</v>
      </c>
      <c r="D153" s="9" t="s">
        <v>230</v>
      </c>
      <c r="E153" s="9" t="s">
        <v>95</v>
      </c>
      <c r="F153" s="7">
        <v>6450</v>
      </c>
      <c r="G153" s="7">
        <f>SUM(F153:F161)</f>
        <v>69660</v>
      </c>
    </row>
    <row r="154" spans="1:7">
      <c r="A154" s="7"/>
      <c r="B154" s="7"/>
      <c r="C154" s="8"/>
      <c r="D154" s="9" t="s">
        <v>231</v>
      </c>
      <c r="E154" s="9" t="s">
        <v>95</v>
      </c>
      <c r="F154" s="7">
        <v>6450</v>
      </c>
      <c r="G154" s="7"/>
    </row>
    <row r="155" spans="1:7">
      <c r="A155" s="7"/>
      <c r="B155" s="7"/>
      <c r="C155" s="8"/>
      <c r="D155" s="9" t="s">
        <v>232</v>
      </c>
      <c r="E155" s="9" t="s">
        <v>95</v>
      </c>
      <c r="F155" s="7">
        <v>8600</v>
      </c>
      <c r="G155" s="7"/>
    </row>
    <row r="156" spans="1:7">
      <c r="A156" s="7"/>
      <c r="B156" s="7"/>
      <c r="C156" s="8"/>
      <c r="D156" s="9" t="s">
        <v>233</v>
      </c>
      <c r="E156" s="9" t="s">
        <v>95</v>
      </c>
      <c r="F156" s="7">
        <v>8600</v>
      </c>
      <c r="G156" s="7"/>
    </row>
    <row r="157" spans="1:7">
      <c r="A157" s="7"/>
      <c r="B157" s="7"/>
      <c r="C157" s="8"/>
      <c r="D157" s="9" t="s">
        <v>234</v>
      </c>
      <c r="E157" s="9" t="s">
        <v>95</v>
      </c>
      <c r="F157" s="7">
        <v>8600</v>
      </c>
      <c r="G157" s="7"/>
    </row>
    <row r="158" spans="1:7">
      <c r="A158" s="7"/>
      <c r="B158" s="7"/>
      <c r="C158" s="8"/>
      <c r="D158" s="9" t="s">
        <v>235</v>
      </c>
      <c r="E158" s="9" t="s">
        <v>95</v>
      </c>
      <c r="F158" s="7">
        <v>8600</v>
      </c>
      <c r="G158" s="7"/>
    </row>
    <row r="159" spans="1:7">
      <c r="A159" s="7"/>
      <c r="B159" s="7"/>
      <c r="C159" s="8"/>
      <c r="D159" s="9" t="s">
        <v>236</v>
      </c>
      <c r="E159" s="9" t="s">
        <v>95</v>
      </c>
      <c r="F159" s="7">
        <v>8600</v>
      </c>
      <c r="G159" s="7"/>
    </row>
    <row r="160" spans="1:7">
      <c r="A160" s="7"/>
      <c r="B160" s="7"/>
      <c r="C160" s="8"/>
      <c r="D160" s="7" t="s">
        <v>237</v>
      </c>
      <c r="E160" s="9" t="s">
        <v>238</v>
      </c>
      <c r="F160" s="7">
        <v>6880</v>
      </c>
      <c r="G160" s="7"/>
    </row>
    <row r="161" spans="1:7">
      <c r="A161" s="7"/>
      <c r="B161" s="7"/>
      <c r="C161" s="8"/>
      <c r="D161" s="7" t="s">
        <v>239</v>
      </c>
      <c r="E161" s="9" t="s">
        <v>238</v>
      </c>
      <c r="F161" s="7">
        <v>6880</v>
      </c>
      <c r="G161" s="7"/>
    </row>
    <row r="162" spans="1:7">
      <c r="A162" s="9">
        <f>COUNTA($B$3:B162)</f>
        <v>50</v>
      </c>
      <c r="B162" s="9" t="s">
        <v>240</v>
      </c>
      <c r="C162" s="13">
        <v>4</v>
      </c>
      <c r="D162" s="9" t="s">
        <v>241</v>
      </c>
      <c r="E162" s="7" t="s">
        <v>182</v>
      </c>
      <c r="F162" s="7">
        <v>5160</v>
      </c>
      <c r="G162" s="12">
        <f>SUM(F162:F165)</f>
        <v>20640</v>
      </c>
    </row>
    <row r="163" spans="1:7">
      <c r="A163" s="9"/>
      <c r="B163" s="9"/>
      <c r="C163" s="13"/>
      <c r="D163" s="9" t="s">
        <v>242</v>
      </c>
      <c r="E163" s="7" t="s">
        <v>182</v>
      </c>
      <c r="F163" s="7">
        <v>5160</v>
      </c>
      <c r="G163" s="12"/>
    </row>
    <row r="164" spans="1:7">
      <c r="A164" s="9"/>
      <c r="B164" s="9"/>
      <c r="C164" s="13"/>
      <c r="D164" s="9" t="s">
        <v>243</v>
      </c>
      <c r="E164" s="7" t="s">
        <v>182</v>
      </c>
      <c r="F164" s="7">
        <v>5160</v>
      </c>
      <c r="G164" s="12"/>
    </row>
    <row r="165" spans="1:7">
      <c r="A165" s="9"/>
      <c r="B165" s="9"/>
      <c r="C165" s="13"/>
      <c r="D165" s="9" t="s">
        <v>244</v>
      </c>
      <c r="E165" s="7" t="s">
        <v>182</v>
      </c>
      <c r="F165" s="7">
        <v>5160</v>
      </c>
      <c r="G165" s="12"/>
    </row>
    <row r="166" spans="1:7">
      <c r="A166" s="12">
        <f>COUNTA($B$3:B166)</f>
        <v>51</v>
      </c>
      <c r="B166" s="12" t="s">
        <v>245</v>
      </c>
      <c r="C166" s="18">
        <v>6</v>
      </c>
      <c r="D166" s="9" t="s">
        <v>246</v>
      </c>
      <c r="E166" s="7" t="s">
        <v>182</v>
      </c>
      <c r="F166" s="7">
        <v>5160</v>
      </c>
      <c r="G166" s="12">
        <f>SUM(F166:F171)</f>
        <v>30960</v>
      </c>
    </row>
    <row r="167" spans="1:7">
      <c r="A167" s="12"/>
      <c r="B167" s="12"/>
      <c r="C167" s="18"/>
      <c r="D167" s="9" t="s">
        <v>247</v>
      </c>
      <c r="E167" s="7" t="s">
        <v>182</v>
      </c>
      <c r="F167" s="7">
        <v>5160</v>
      </c>
      <c r="G167" s="12"/>
    </row>
    <row r="168" spans="1:7">
      <c r="A168" s="12"/>
      <c r="B168" s="12"/>
      <c r="C168" s="18"/>
      <c r="D168" s="9" t="s">
        <v>248</v>
      </c>
      <c r="E168" s="7" t="s">
        <v>182</v>
      </c>
      <c r="F168" s="7">
        <v>5160</v>
      </c>
      <c r="G168" s="12"/>
    </row>
    <row r="169" spans="1:7">
      <c r="A169" s="12"/>
      <c r="B169" s="12"/>
      <c r="C169" s="18"/>
      <c r="D169" s="9" t="s">
        <v>249</v>
      </c>
      <c r="E169" s="7" t="s">
        <v>182</v>
      </c>
      <c r="F169" s="7">
        <v>5160</v>
      </c>
      <c r="G169" s="12"/>
    </row>
    <row r="170" spans="1:7">
      <c r="A170" s="12"/>
      <c r="B170" s="12"/>
      <c r="C170" s="18"/>
      <c r="D170" s="9" t="s">
        <v>250</v>
      </c>
      <c r="E170" s="7" t="s">
        <v>182</v>
      </c>
      <c r="F170" s="7">
        <v>5160</v>
      </c>
      <c r="G170" s="12"/>
    </row>
    <row r="171" spans="1:7">
      <c r="A171" s="12"/>
      <c r="B171" s="12"/>
      <c r="C171" s="18"/>
      <c r="D171" s="9" t="s">
        <v>251</v>
      </c>
      <c r="E171" s="7" t="s">
        <v>182</v>
      </c>
      <c r="F171" s="7">
        <v>5160</v>
      </c>
      <c r="G171" s="12"/>
    </row>
    <row r="172" spans="1:7">
      <c r="A172" s="12">
        <f>COUNTA($B$3:B172)</f>
        <v>52</v>
      </c>
      <c r="B172" s="12" t="s">
        <v>252</v>
      </c>
      <c r="C172" s="18">
        <v>5</v>
      </c>
      <c r="D172" s="9" t="s">
        <v>253</v>
      </c>
      <c r="E172" s="7" t="s">
        <v>182</v>
      </c>
      <c r="F172" s="7">
        <v>5160</v>
      </c>
      <c r="G172" s="12">
        <f>SUM(F172:F176)</f>
        <v>25800</v>
      </c>
    </row>
    <row r="173" spans="1:7">
      <c r="A173" s="12"/>
      <c r="B173" s="12"/>
      <c r="C173" s="18"/>
      <c r="D173" s="9" t="s">
        <v>254</v>
      </c>
      <c r="E173" s="7" t="s">
        <v>182</v>
      </c>
      <c r="F173" s="7">
        <v>5160</v>
      </c>
      <c r="G173" s="12"/>
    </row>
    <row r="174" spans="1:7">
      <c r="A174" s="12"/>
      <c r="B174" s="12"/>
      <c r="C174" s="18"/>
      <c r="D174" s="9" t="s">
        <v>255</v>
      </c>
      <c r="E174" s="7" t="s">
        <v>182</v>
      </c>
      <c r="F174" s="7">
        <v>5160</v>
      </c>
      <c r="G174" s="12"/>
    </row>
    <row r="175" spans="1:7">
      <c r="A175" s="12"/>
      <c r="B175" s="12"/>
      <c r="C175" s="18"/>
      <c r="D175" s="9" t="s">
        <v>256</v>
      </c>
      <c r="E175" s="7" t="s">
        <v>182</v>
      </c>
      <c r="F175" s="7">
        <v>5160</v>
      </c>
      <c r="G175" s="12"/>
    </row>
    <row r="176" spans="1:7">
      <c r="A176" s="12"/>
      <c r="B176" s="12"/>
      <c r="C176" s="18"/>
      <c r="D176" s="9" t="s">
        <v>257</v>
      </c>
      <c r="E176" s="7" t="s">
        <v>182</v>
      </c>
      <c r="F176" s="7">
        <v>5160</v>
      </c>
      <c r="G176" s="12"/>
    </row>
    <row r="177" spans="1:7">
      <c r="A177" s="7">
        <f>COUNTA($B$3:B177)</f>
        <v>53</v>
      </c>
      <c r="B177" s="7" t="s">
        <v>258</v>
      </c>
      <c r="C177" s="8">
        <v>2</v>
      </c>
      <c r="D177" s="9" t="s">
        <v>259</v>
      </c>
      <c r="E177" s="7" t="s">
        <v>10</v>
      </c>
      <c r="F177" s="7">
        <v>5160</v>
      </c>
      <c r="G177" s="7">
        <f>SUM(F177:F178)</f>
        <v>10320</v>
      </c>
    </row>
    <row r="178" spans="1:7">
      <c r="A178" s="7"/>
      <c r="B178" s="7"/>
      <c r="C178" s="8"/>
      <c r="D178" s="9" t="s">
        <v>260</v>
      </c>
      <c r="E178" s="7" t="s">
        <v>10</v>
      </c>
      <c r="F178" s="7">
        <v>5160</v>
      </c>
      <c r="G178" s="7"/>
    </row>
    <row r="179" spans="1:7">
      <c r="A179" s="9">
        <f>COUNTA($B$3:B179)</f>
        <v>54</v>
      </c>
      <c r="B179" s="9" t="s">
        <v>261</v>
      </c>
      <c r="C179" s="13">
        <v>2</v>
      </c>
      <c r="D179" s="9" t="s">
        <v>262</v>
      </c>
      <c r="E179" s="7" t="s">
        <v>22</v>
      </c>
      <c r="F179" s="7">
        <v>10320</v>
      </c>
      <c r="G179" s="7">
        <f>SUM(F179:F180)</f>
        <v>20640</v>
      </c>
    </row>
    <row r="180" spans="1:7">
      <c r="A180" s="9"/>
      <c r="B180" s="9"/>
      <c r="C180" s="13"/>
      <c r="D180" s="9" t="s">
        <v>263</v>
      </c>
      <c r="E180" s="7" t="s">
        <v>22</v>
      </c>
      <c r="F180" s="7">
        <v>10320</v>
      </c>
      <c r="G180" s="7"/>
    </row>
    <row r="181" spans="1:7">
      <c r="A181" s="7">
        <f>COUNTA($B$3:B181)</f>
        <v>55</v>
      </c>
      <c r="B181" s="12" t="s">
        <v>264</v>
      </c>
      <c r="C181" s="8">
        <v>1</v>
      </c>
      <c r="D181" s="9" t="s">
        <v>265</v>
      </c>
      <c r="E181" s="7" t="s">
        <v>182</v>
      </c>
      <c r="F181" s="7">
        <v>5160</v>
      </c>
      <c r="G181" s="7">
        <f>SUM(F181)</f>
        <v>5160</v>
      </c>
    </row>
    <row r="182" spans="1:7">
      <c r="A182" s="7">
        <f>COUNTA($B$3:B182)</f>
        <v>56</v>
      </c>
      <c r="B182" s="12" t="s">
        <v>266</v>
      </c>
      <c r="C182" s="8">
        <v>1</v>
      </c>
      <c r="D182" s="9" t="s">
        <v>267</v>
      </c>
      <c r="E182" s="7" t="s">
        <v>182</v>
      </c>
      <c r="F182" s="7">
        <v>5160</v>
      </c>
      <c r="G182" s="7">
        <f>SUM(F182)</f>
        <v>5160</v>
      </c>
    </row>
    <row r="183" spans="1:7">
      <c r="A183" s="7">
        <f>COUNTA($B$3:B183)</f>
        <v>57</v>
      </c>
      <c r="B183" s="7" t="s">
        <v>268</v>
      </c>
      <c r="C183" s="8">
        <v>6</v>
      </c>
      <c r="D183" s="9" t="s">
        <v>269</v>
      </c>
      <c r="E183" s="7" t="s">
        <v>182</v>
      </c>
      <c r="F183" s="7">
        <v>3870</v>
      </c>
      <c r="G183" s="7">
        <f>SUM(F183:F188)</f>
        <v>28380</v>
      </c>
    </row>
    <row r="184" spans="1:7">
      <c r="A184" s="7"/>
      <c r="B184" s="7"/>
      <c r="C184" s="8"/>
      <c r="D184" s="9" t="s">
        <v>270</v>
      </c>
      <c r="E184" s="7" t="s">
        <v>182</v>
      </c>
      <c r="F184" s="7">
        <v>3870</v>
      </c>
      <c r="G184" s="7"/>
    </row>
    <row r="185" spans="1:7">
      <c r="A185" s="7"/>
      <c r="B185" s="7" t="s">
        <v>268</v>
      </c>
      <c r="C185" s="8">
        <v>6</v>
      </c>
      <c r="D185" s="9" t="s">
        <v>271</v>
      </c>
      <c r="E185" s="7" t="s">
        <v>182</v>
      </c>
      <c r="F185" s="7">
        <v>5160</v>
      </c>
      <c r="G185" s="7"/>
    </row>
    <row r="186" spans="1:7">
      <c r="A186" s="7"/>
      <c r="B186" s="7"/>
      <c r="C186" s="8"/>
      <c r="D186" s="9" t="s">
        <v>272</v>
      </c>
      <c r="E186" s="7" t="s">
        <v>182</v>
      </c>
      <c r="F186" s="7">
        <v>5160</v>
      </c>
      <c r="G186" s="7"/>
    </row>
    <row r="187" spans="1:7">
      <c r="A187" s="7"/>
      <c r="B187" s="7"/>
      <c r="C187" s="8"/>
      <c r="D187" s="9" t="s">
        <v>273</v>
      </c>
      <c r="E187" s="7" t="s">
        <v>182</v>
      </c>
      <c r="F187" s="7">
        <v>5160</v>
      </c>
      <c r="G187" s="7"/>
    </row>
    <row r="188" spans="1:7">
      <c r="A188" s="7"/>
      <c r="B188" s="7"/>
      <c r="C188" s="8"/>
      <c r="D188" s="9" t="s">
        <v>274</v>
      </c>
      <c r="E188" s="7" t="s">
        <v>182</v>
      </c>
      <c r="F188" s="7">
        <v>5160</v>
      </c>
      <c r="G188" s="7"/>
    </row>
    <row r="189" spans="1:7">
      <c r="A189" s="12">
        <f>COUNTA($B$3:B189)</f>
        <v>59</v>
      </c>
      <c r="B189" s="12" t="s">
        <v>275</v>
      </c>
      <c r="C189" s="18">
        <v>8</v>
      </c>
      <c r="D189" s="9" t="s">
        <v>276</v>
      </c>
      <c r="E189" s="7" t="s">
        <v>10</v>
      </c>
      <c r="F189" s="7">
        <v>5160</v>
      </c>
      <c r="G189" s="7">
        <f>SUM(F189:F196)</f>
        <v>41280</v>
      </c>
    </row>
    <row r="190" spans="1:7">
      <c r="A190" s="12"/>
      <c r="B190" s="12"/>
      <c r="C190" s="18"/>
      <c r="D190" s="9" t="s">
        <v>277</v>
      </c>
      <c r="E190" s="7" t="s">
        <v>10</v>
      </c>
      <c r="F190" s="7">
        <v>5160</v>
      </c>
      <c r="G190" s="7"/>
    </row>
    <row r="191" spans="1:7">
      <c r="A191" s="12"/>
      <c r="B191" s="12"/>
      <c r="C191" s="18"/>
      <c r="D191" s="9" t="s">
        <v>278</v>
      </c>
      <c r="E191" s="7" t="s">
        <v>10</v>
      </c>
      <c r="F191" s="7">
        <v>5160</v>
      </c>
      <c r="G191" s="7"/>
    </row>
    <row r="192" spans="1:7">
      <c r="A192" s="12"/>
      <c r="B192" s="12"/>
      <c r="C192" s="18"/>
      <c r="D192" s="9" t="s">
        <v>279</v>
      </c>
      <c r="E192" s="7" t="s">
        <v>10</v>
      </c>
      <c r="F192" s="7">
        <v>5160</v>
      </c>
      <c r="G192" s="7"/>
    </row>
    <row r="193" spans="1:7">
      <c r="A193" s="12"/>
      <c r="B193" s="12"/>
      <c r="C193" s="18"/>
      <c r="D193" s="9" t="s">
        <v>280</v>
      </c>
      <c r="E193" s="7" t="s">
        <v>10</v>
      </c>
      <c r="F193" s="7">
        <v>5160</v>
      </c>
      <c r="G193" s="7"/>
    </row>
    <row r="194" spans="1:7">
      <c r="A194" s="12"/>
      <c r="B194" s="12"/>
      <c r="C194" s="18"/>
      <c r="D194" s="9" t="s">
        <v>281</v>
      </c>
      <c r="E194" s="7" t="s">
        <v>10</v>
      </c>
      <c r="F194" s="7">
        <v>5160</v>
      </c>
      <c r="G194" s="7"/>
    </row>
    <row r="195" spans="1:7">
      <c r="A195" s="12"/>
      <c r="B195" s="12"/>
      <c r="C195" s="18"/>
      <c r="D195" s="9" t="s">
        <v>282</v>
      </c>
      <c r="E195" s="7" t="s">
        <v>10</v>
      </c>
      <c r="F195" s="7">
        <v>5160</v>
      </c>
      <c r="G195" s="7"/>
    </row>
    <row r="196" spans="1:7">
      <c r="A196" s="12"/>
      <c r="B196" s="12"/>
      <c r="C196" s="18"/>
      <c r="D196" s="9" t="s">
        <v>283</v>
      </c>
      <c r="E196" s="7" t="s">
        <v>10</v>
      </c>
      <c r="F196" s="7">
        <v>5160</v>
      </c>
      <c r="G196" s="7"/>
    </row>
    <row r="197" spans="1:7">
      <c r="A197" s="12">
        <f>COUNTA($B$3:B197)</f>
        <v>60</v>
      </c>
      <c r="B197" s="12" t="s">
        <v>284</v>
      </c>
      <c r="C197" s="18">
        <v>11</v>
      </c>
      <c r="D197" s="9" t="s">
        <v>285</v>
      </c>
      <c r="E197" s="7" t="s">
        <v>10</v>
      </c>
      <c r="F197" s="7">
        <v>5160</v>
      </c>
      <c r="G197" s="7">
        <f>SUM(F197:F207)</f>
        <v>58480</v>
      </c>
    </row>
    <row r="198" spans="1:7">
      <c r="A198" s="12"/>
      <c r="B198" s="12"/>
      <c r="C198" s="18"/>
      <c r="D198" s="9" t="s">
        <v>286</v>
      </c>
      <c r="E198" s="7" t="s">
        <v>10</v>
      </c>
      <c r="F198" s="7">
        <v>5160</v>
      </c>
      <c r="G198" s="7"/>
    </row>
    <row r="199" spans="1:7">
      <c r="A199" s="12"/>
      <c r="B199" s="12"/>
      <c r="C199" s="18"/>
      <c r="D199" s="9" t="s">
        <v>287</v>
      </c>
      <c r="E199" s="7" t="s">
        <v>10</v>
      </c>
      <c r="F199" s="7">
        <v>5160</v>
      </c>
      <c r="G199" s="7"/>
    </row>
    <row r="200" spans="1:7">
      <c r="A200" s="12"/>
      <c r="B200" s="12"/>
      <c r="C200" s="18"/>
      <c r="D200" s="9" t="s">
        <v>288</v>
      </c>
      <c r="E200" s="7" t="s">
        <v>10</v>
      </c>
      <c r="F200" s="7">
        <v>5160</v>
      </c>
      <c r="G200" s="7"/>
    </row>
    <row r="201" spans="1:7">
      <c r="A201" s="12"/>
      <c r="B201" s="12"/>
      <c r="C201" s="18"/>
      <c r="D201" s="9" t="s">
        <v>289</v>
      </c>
      <c r="E201" s="7" t="s">
        <v>10</v>
      </c>
      <c r="F201" s="7">
        <v>5160</v>
      </c>
      <c r="G201" s="7"/>
    </row>
    <row r="202" spans="1:7">
      <c r="A202" s="12"/>
      <c r="B202" s="12"/>
      <c r="C202" s="18"/>
      <c r="D202" s="9" t="s">
        <v>290</v>
      </c>
      <c r="E202" s="7" t="s">
        <v>10</v>
      </c>
      <c r="F202" s="7">
        <v>5160</v>
      </c>
      <c r="G202" s="7"/>
    </row>
    <row r="203" spans="1:7">
      <c r="A203" s="12"/>
      <c r="B203" s="12"/>
      <c r="C203" s="18"/>
      <c r="D203" s="9" t="s">
        <v>291</v>
      </c>
      <c r="E203" s="7" t="s">
        <v>10</v>
      </c>
      <c r="F203" s="7">
        <v>5160</v>
      </c>
      <c r="G203" s="7"/>
    </row>
    <row r="204" ht="24" spans="1:7">
      <c r="A204" s="12"/>
      <c r="B204" s="12"/>
      <c r="C204" s="18"/>
      <c r="D204" s="9" t="s">
        <v>292</v>
      </c>
      <c r="E204" s="7" t="s">
        <v>293</v>
      </c>
      <c r="F204" s="7">
        <v>3440</v>
      </c>
      <c r="G204" s="7"/>
    </row>
    <row r="205" spans="1:7">
      <c r="A205" s="12"/>
      <c r="B205" s="12"/>
      <c r="C205" s="18"/>
      <c r="D205" s="9" t="s">
        <v>294</v>
      </c>
      <c r="E205" s="7" t="s">
        <v>10</v>
      </c>
      <c r="F205" s="7">
        <v>5160</v>
      </c>
      <c r="G205" s="7"/>
    </row>
    <row r="206" spans="1:7">
      <c r="A206" s="12"/>
      <c r="B206" s="12"/>
      <c r="C206" s="18"/>
      <c r="D206" s="9" t="s">
        <v>295</v>
      </c>
      <c r="E206" s="7" t="s">
        <v>10</v>
      </c>
      <c r="F206" s="7">
        <v>5160</v>
      </c>
      <c r="G206" s="7"/>
    </row>
    <row r="207" ht="24" spans="1:7">
      <c r="A207" s="12"/>
      <c r="B207" s="12"/>
      <c r="C207" s="18"/>
      <c r="D207" s="9" t="s">
        <v>296</v>
      </c>
      <c r="E207" s="7" t="s">
        <v>297</v>
      </c>
      <c r="F207" s="7">
        <v>8600</v>
      </c>
      <c r="G207" s="7"/>
    </row>
    <row r="208" spans="1:7">
      <c r="A208" s="9">
        <f>COUNTA($B$3:B208)</f>
        <v>61</v>
      </c>
      <c r="B208" s="9" t="s">
        <v>298</v>
      </c>
      <c r="C208" s="13">
        <v>6</v>
      </c>
      <c r="D208" s="9" t="s">
        <v>299</v>
      </c>
      <c r="E208" s="7" t="s">
        <v>57</v>
      </c>
      <c r="F208" s="7">
        <v>2580</v>
      </c>
      <c r="G208" s="7">
        <f>SUM(F208:F213)</f>
        <v>28380</v>
      </c>
    </row>
    <row r="209" spans="1:7">
      <c r="A209" s="9"/>
      <c r="B209" s="9"/>
      <c r="C209" s="13"/>
      <c r="D209" s="9" t="s">
        <v>300</v>
      </c>
      <c r="E209" s="7" t="s">
        <v>10</v>
      </c>
      <c r="F209" s="7">
        <v>5160</v>
      </c>
      <c r="G209" s="7"/>
    </row>
    <row r="210" spans="1:7">
      <c r="A210" s="9"/>
      <c r="B210" s="9"/>
      <c r="C210" s="13"/>
      <c r="D210" s="9" t="s">
        <v>301</v>
      </c>
      <c r="E210" s="7" t="s">
        <v>10</v>
      </c>
      <c r="F210" s="7">
        <v>5160</v>
      </c>
      <c r="G210" s="7"/>
    </row>
    <row r="211" spans="1:7">
      <c r="A211" s="9"/>
      <c r="B211" s="9"/>
      <c r="C211" s="13"/>
      <c r="D211" s="9" t="s">
        <v>302</v>
      </c>
      <c r="E211" s="7" t="s">
        <v>10</v>
      </c>
      <c r="F211" s="7">
        <v>5160</v>
      </c>
      <c r="G211" s="7"/>
    </row>
    <row r="212" spans="1:7">
      <c r="A212" s="9"/>
      <c r="B212" s="9"/>
      <c r="C212" s="13"/>
      <c r="D212" s="9" t="s">
        <v>303</v>
      </c>
      <c r="E212" s="7" t="s">
        <v>10</v>
      </c>
      <c r="F212" s="7">
        <v>5160</v>
      </c>
      <c r="G212" s="7"/>
    </row>
    <row r="213" spans="1:7">
      <c r="A213" s="9"/>
      <c r="B213" s="9"/>
      <c r="C213" s="13"/>
      <c r="D213" s="9" t="s">
        <v>304</v>
      </c>
      <c r="E213" s="7" t="s">
        <v>10</v>
      </c>
      <c r="F213" s="7">
        <v>5160</v>
      </c>
      <c r="G213" s="7"/>
    </row>
    <row r="214" spans="1:7">
      <c r="A214" s="9">
        <f>COUNTA($B$3:B214)</f>
        <v>62</v>
      </c>
      <c r="B214" s="9" t="s">
        <v>305</v>
      </c>
      <c r="C214" s="13">
        <v>1</v>
      </c>
      <c r="D214" s="9" t="s">
        <v>306</v>
      </c>
      <c r="E214" s="7" t="s">
        <v>10</v>
      </c>
      <c r="F214" s="7">
        <v>5160</v>
      </c>
      <c r="G214" s="7">
        <f>SUM(F214)</f>
        <v>5160</v>
      </c>
    </row>
    <row r="215" spans="1:7">
      <c r="A215" s="12">
        <f>COUNTA($B$3:B215)</f>
        <v>63</v>
      </c>
      <c r="B215" s="12" t="s">
        <v>307</v>
      </c>
      <c r="C215" s="18">
        <v>4</v>
      </c>
      <c r="D215" s="9" t="s">
        <v>308</v>
      </c>
      <c r="E215" s="7" t="s">
        <v>95</v>
      </c>
      <c r="F215" s="7">
        <v>8600</v>
      </c>
      <c r="G215" s="7">
        <f>SUM(F215:F218)</f>
        <v>36120</v>
      </c>
    </row>
    <row r="216" spans="1:7">
      <c r="A216" s="12"/>
      <c r="B216" s="12"/>
      <c r="C216" s="18"/>
      <c r="D216" s="9" t="s">
        <v>309</v>
      </c>
      <c r="E216" s="7" t="s">
        <v>22</v>
      </c>
      <c r="F216" s="7">
        <v>10320</v>
      </c>
      <c r="G216" s="7"/>
    </row>
    <row r="217" spans="1:7">
      <c r="A217" s="12"/>
      <c r="B217" s="12"/>
      <c r="C217" s="18"/>
      <c r="D217" s="9" t="s">
        <v>310</v>
      </c>
      <c r="E217" s="7" t="s">
        <v>95</v>
      </c>
      <c r="F217" s="7">
        <v>8600</v>
      </c>
      <c r="G217" s="7"/>
    </row>
    <row r="218" spans="1:7">
      <c r="A218" s="12"/>
      <c r="B218" s="12"/>
      <c r="C218" s="18"/>
      <c r="D218" s="9" t="s">
        <v>311</v>
      </c>
      <c r="E218" s="7" t="s">
        <v>95</v>
      </c>
      <c r="F218" s="7">
        <v>8600</v>
      </c>
      <c r="G218" s="7"/>
    </row>
    <row r="219" spans="1:7">
      <c r="A219" s="7">
        <f>COUNTA($B$3:B219)</f>
        <v>64</v>
      </c>
      <c r="B219" s="9" t="s">
        <v>312</v>
      </c>
      <c r="C219" s="8">
        <v>1</v>
      </c>
      <c r="D219" s="9" t="s">
        <v>313</v>
      </c>
      <c r="E219" s="7" t="s">
        <v>10</v>
      </c>
      <c r="F219" s="7">
        <v>5160</v>
      </c>
      <c r="G219" s="7">
        <f>SUM(F219)</f>
        <v>5160</v>
      </c>
    </row>
    <row r="220" spans="1:7">
      <c r="A220" s="7">
        <f>COUNTA($B$3:B220)</f>
        <v>65</v>
      </c>
      <c r="B220" s="12" t="s">
        <v>314</v>
      </c>
      <c r="C220" s="8">
        <v>1</v>
      </c>
      <c r="D220" s="9" t="s">
        <v>315</v>
      </c>
      <c r="E220" s="7" t="s">
        <v>10</v>
      </c>
      <c r="F220" s="7">
        <v>5160</v>
      </c>
      <c r="G220" s="7">
        <f>SUM(F220)</f>
        <v>5160</v>
      </c>
    </row>
    <row r="221" spans="1:7">
      <c r="A221" s="12">
        <f>COUNTA($B$3:B221)</f>
        <v>66</v>
      </c>
      <c r="B221" s="12" t="s">
        <v>316</v>
      </c>
      <c r="C221" s="18">
        <v>4</v>
      </c>
      <c r="D221" s="9" t="s">
        <v>317</v>
      </c>
      <c r="E221" s="7" t="s">
        <v>57</v>
      </c>
      <c r="F221" s="7">
        <v>3440</v>
      </c>
      <c r="G221" s="7">
        <f>SUM(F221:F224)</f>
        <v>13760</v>
      </c>
    </row>
    <row r="222" spans="1:7">
      <c r="A222" s="12"/>
      <c r="B222" s="12"/>
      <c r="C222" s="18"/>
      <c r="D222" s="9" t="s">
        <v>318</v>
      </c>
      <c r="E222" s="7" t="s">
        <v>57</v>
      </c>
      <c r="F222" s="7">
        <v>3440</v>
      </c>
      <c r="G222" s="7"/>
    </row>
    <row r="223" spans="1:7">
      <c r="A223" s="12"/>
      <c r="B223" s="12"/>
      <c r="C223" s="18"/>
      <c r="D223" s="9" t="s">
        <v>319</v>
      </c>
      <c r="E223" s="7" t="s">
        <v>57</v>
      </c>
      <c r="F223" s="7">
        <v>3440</v>
      </c>
      <c r="G223" s="7"/>
    </row>
    <row r="224" spans="1:7">
      <c r="A224" s="12"/>
      <c r="B224" s="12"/>
      <c r="C224" s="18"/>
      <c r="D224" s="9" t="s">
        <v>320</v>
      </c>
      <c r="E224" s="7" t="s">
        <v>57</v>
      </c>
      <c r="F224" s="7">
        <v>3440</v>
      </c>
      <c r="G224" s="7"/>
    </row>
    <row r="225" spans="1:7">
      <c r="A225" s="12">
        <f>COUNTA($B$3:B225)</f>
        <v>67</v>
      </c>
      <c r="B225" s="12" t="s">
        <v>321</v>
      </c>
      <c r="C225" s="18">
        <v>8</v>
      </c>
      <c r="D225" s="9" t="s">
        <v>322</v>
      </c>
      <c r="E225" s="7" t="s">
        <v>323</v>
      </c>
      <c r="F225" s="7">
        <v>1290</v>
      </c>
      <c r="G225" s="7">
        <f>SUM(F225:F232)</f>
        <v>33540</v>
      </c>
    </row>
    <row r="226" spans="1:7">
      <c r="A226" s="12"/>
      <c r="B226" s="12"/>
      <c r="C226" s="18"/>
      <c r="D226" s="9" t="s">
        <v>324</v>
      </c>
      <c r="E226" s="7" t="s">
        <v>323</v>
      </c>
      <c r="F226" s="7">
        <v>1290</v>
      </c>
      <c r="G226" s="7"/>
    </row>
    <row r="227" spans="1:7">
      <c r="A227" s="12"/>
      <c r="B227" s="12"/>
      <c r="C227" s="18"/>
      <c r="D227" s="9" t="s">
        <v>325</v>
      </c>
      <c r="E227" s="7" t="s">
        <v>18</v>
      </c>
      <c r="F227" s="7">
        <v>5160</v>
      </c>
      <c r="G227" s="7"/>
    </row>
    <row r="228" spans="1:7">
      <c r="A228" s="12"/>
      <c r="B228" s="12"/>
      <c r="C228" s="18"/>
      <c r="D228" s="9" t="s">
        <v>326</v>
      </c>
      <c r="E228" s="7" t="s">
        <v>18</v>
      </c>
      <c r="F228" s="7">
        <v>5160</v>
      </c>
      <c r="G228" s="7"/>
    </row>
    <row r="229" spans="1:7">
      <c r="A229" s="12"/>
      <c r="B229" s="12"/>
      <c r="C229" s="18"/>
      <c r="D229" s="9" t="s">
        <v>327</v>
      </c>
      <c r="E229" s="7" t="s">
        <v>18</v>
      </c>
      <c r="F229" s="7">
        <v>5160</v>
      </c>
      <c r="G229" s="7"/>
    </row>
    <row r="230" spans="1:7">
      <c r="A230" s="12"/>
      <c r="B230" s="12"/>
      <c r="C230" s="18"/>
      <c r="D230" s="9" t="s">
        <v>328</v>
      </c>
      <c r="E230" s="7" t="s">
        <v>18</v>
      </c>
      <c r="F230" s="7">
        <v>5160</v>
      </c>
      <c r="G230" s="7"/>
    </row>
    <row r="231" spans="1:7">
      <c r="A231" s="12"/>
      <c r="B231" s="12"/>
      <c r="C231" s="18"/>
      <c r="D231" s="9" t="s">
        <v>329</v>
      </c>
      <c r="E231" s="7" t="s">
        <v>18</v>
      </c>
      <c r="F231" s="7">
        <v>5160</v>
      </c>
      <c r="G231" s="7"/>
    </row>
    <row r="232" spans="1:7">
      <c r="A232" s="12"/>
      <c r="B232" s="12"/>
      <c r="C232" s="18"/>
      <c r="D232" s="9" t="s">
        <v>330</v>
      </c>
      <c r="E232" s="7" t="s">
        <v>18</v>
      </c>
      <c r="F232" s="7">
        <v>5160</v>
      </c>
      <c r="G232" s="7"/>
    </row>
    <row r="233" ht="24" spans="1:7">
      <c r="A233" s="7">
        <f>COUNTA($B$3:B233)</f>
        <v>68</v>
      </c>
      <c r="B233" s="12" t="s">
        <v>331</v>
      </c>
      <c r="C233" s="8">
        <v>1</v>
      </c>
      <c r="D233" s="9" t="s">
        <v>332</v>
      </c>
      <c r="E233" s="7" t="s">
        <v>182</v>
      </c>
      <c r="F233" s="7">
        <v>5160</v>
      </c>
      <c r="G233" s="7">
        <f t="shared" ref="G233:G236" si="0">SUM(F233)</f>
        <v>5160</v>
      </c>
    </row>
    <row r="234" spans="1:7">
      <c r="A234" s="7">
        <f>COUNTA($B$3:B234)</f>
        <v>69</v>
      </c>
      <c r="B234" s="9" t="s">
        <v>333</v>
      </c>
      <c r="C234" s="8">
        <v>1</v>
      </c>
      <c r="D234" s="9" t="s">
        <v>334</v>
      </c>
      <c r="E234" s="7" t="s">
        <v>10</v>
      </c>
      <c r="F234" s="7">
        <v>3870</v>
      </c>
      <c r="G234" s="7">
        <f t="shared" si="0"/>
        <v>3870</v>
      </c>
    </row>
    <row r="235" spans="1:7">
      <c r="A235" s="7">
        <f>COUNTA($B$3:B235)</f>
        <v>70</v>
      </c>
      <c r="B235" s="9" t="s">
        <v>335</v>
      </c>
      <c r="C235" s="8">
        <v>1</v>
      </c>
      <c r="D235" s="9" t="s">
        <v>336</v>
      </c>
      <c r="E235" s="7" t="s">
        <v>18</v>
      </c>
      <c r="F235" s="7">
        <v>5160</v>
      </c>
      <c r="G235" s="7">
        <f t="shared" si="0"/>
        <v>5160</v>
      </c>
    </row>
    <row r="236" ht="24" spans="1:7">
      <c r="A236" s="7">
        <f>COUNTA($B$3:B236)</f>
        <v>71</v>
      </c>
      <c r="B236" s="12" t="s">
        <v>337</v>
      </c>
      <c r="C236" s="8">
        <v>1</v>
      </c>
      <c r="D236" s="9" t="s">
        <v>338</v>
      </c>
      <c r="E236" s="7" t="s">
        <v>22</v>
      </c>
      <c r="F236" s="7">
        <v>10320</v>
      </c>
      <c r="G236" s="7">
        <f t="shared" si="0"/>
        <v>10320</v>
      </c>
    </row>
    <row r="237" spans="1:7">
      <c r="A237" s="9">
        <f>COUNTA($B$3:B237)</f>
        <v>72</v>
      </c>
      <c r="B237" s="9" t="s">
        <v>339</v>
      </c>
      <c r="C237" s="13">
        <v>6</v>
      </c>
      <c r="D237" s="9" t="s">
        <v>340</v>
      </c>
      <c r="E237" s="7" t="s">
        <v>182</v>
      </c>
      <c r="F237" s="7">
        <v>5160</v>
      </c>
      <c r="G237" s="7">
        <f>SUM(F237:F242)</f>
        <v>28380</v>
      </c>
    </row>
    <row r="238" spans="1:7">
      <c r="A238" s="9"/>
      <c r="B238" s="9"/>
      <c r="C238" s="13"/>
      <c r="D238" s="9" t="s">
        <v>341</v>
      </c>
      <c r="E238" s="7" t="s">
        <v>182</v>
      </c>
      <c r="F238" s="7">
        <v>5160</v>
      </c>
      <c r="G238" s="7"/>
    </row>
    <row r="239" spans="1:7">
      <c r="A239" s="9"/>
      <c r="B239" s="9"/>
      <c r="C239" s="13"/>
      <c r="D239" s="9" t="s">
        <v>342</v>
      </c>
      <c r="E239" s="7" t="s">
        <v>182</v>
      </c>
      <c r="F239" s="7">
        <v>5160</v>
      </c>
      <c r="G239" s="7"/>
    </row>
    <row r="240" spans="1:7">
      <c r="A240" s="9"/>
      <c r="B240" s="9"/>
      <c r="C240" s="13"/>
      <c r="D240" s="9" t="s">
        <v>343</v>
      </c>
      <c r="E240" s="7" t="s">
        <v>182</v>
      </c>
      <c r="F240" s="7">
        <v>5160</v>
      </c>
      <c r="G240" s="7"/>
    </row>
    <row r="241" spans="1:7">
      <c r="A241" s="9"/>
      <c r="B241" s="9"/>
      <c r="C241" s="13"/>
      <c r="D241" s="9" t="s">
        <v>344</v>
      </c>
      <c r="E241" s="7" t="s">
        <v>182</v>
      </c>
      <c r="F241" s="7">
        <v>5160</v>
      </c>
      <c r="G241" s="7"/>
    </row>
    <row r="242" spans="1:7">
      <c r="A242" s="9"/>
      <c r="B242" s="9"/>
      <c r="C242" s="13"/>
      <c r="D242" s="9" t="s">
        <v>345</v>
      </c>
      <c r="E242" s="7" t="s">
        <v>16</v>
      </c>
      <c r="F242" s="7">
        <v>2580</v>
      </c>
      <c r="G242" s="7"/>
    </row>
    <row r="243" ht="24" spans="1:7">
      <c r="A243" s="7">
        <f>COUNTA($B$3:B243)</f>
        <v>73</v>
      </c>
      <c r="B243" s="12" t="s">
        <v>346</v>
      </c>
      <c r="C243" s="8">
        <v>1</v>
      </c>
      <c r="D243" s="9" t="s">
        <v>347</v>
      </c>
      <c r="E243" s="7" t="s">
        <v>44</v>
      </c>
      <c r="F243" s="7">
        <v>9030</v>
      </c>
      <c r="G243" s="7">
        <f>SUM(F243)</f>
        <v>9030</v>
      </c>
    </row>
    <row r="244" spans="1:7">
      <c r="A244" s="12">
        <f>COUNTA($B$3:B244)</f>
        <v>74</v>
      </c>
      <c r="B244" s="12" t="s">
        <v>348</v>
      </c>
      <c r="C244" s="18">
        <v>4</v>
      </c>
      <c r="D244" s="9" t="s">
        <v>349</v>
      </c>
      <c r="E244" s="7" t="s">
        <v>350</v>
      </c>
      <c r="F244" s="7">
        <v>5160</v>
      </c>
      <c r="G244" s="7">
        <f>SUM(F244:F247)</f>
        <v>25800</v>
      </c>
    </row>
    <row r="245" spans="1:7">
      <c r="A245" s="12"/>
      <c r="B245" s="12"/>
      <c r="C245" s="18"/>
      <c r="D245" s="9" t="s">
        <v>351</v>
      </c>
      <c r="E245" s="7" t="s">
        <v>133</v>
      </c>
      <c r="F245" s="7">
        <v>6880</v>
      </c>
      <c r="G245" s="7"/>
    </row>
    <row r="246" spans="1:7">
      <c r="A246" s="12"/>
      <c r="B246" s="12"/>
      <c r="C246" s="18"/>
      <c r="D246" s="9" t="s">
        <v>352</v>
      </c>
      <c r="E246" s="7" t="s">
        <v>133</v>
      </c>
      <c r="F246" s="7">
        <v>6880</v>
      </c>
      <c r="G246" s="7"/>
    </row>
    <row r="247" spans="1:7">
      <c r="A247" s="12"/>
      <c r="B247" s="12"/>
      <c r="C247" s="18"/>
      <c r="D247" s="9" t="s">
        <v>353</v>
      </c>
      <c r="E247" s="7" t="s">
        <v>133</v>
      </c>
      <c r="F247" s="7">
        <v>6880</v>
      </c>
      <c r="G247" s="7"/>
    </row>
    <row r="248" ht="24" spans="1:7">
      <c r="A248" s="12">
        <f>COUNTA($B$3:B248)</f>
        <v>75</v>
      </c>
      <c r="B248" s="12" t="s">
        <v>354</v>
      </c>
      <c r="C248" s="18">
        <v>1</v>
      </c>
      <c r="D248" s="9" t="s">
        <v>355</v>
      </c>
      <c r="E248" s="7" t="s">
        <v>10</v>
      </c>
      <c r="F248" s="7">
        <v>5160</v>
      </c>
      <c r="G248" s="7">
        <f t="shared" ref="G248:G252" si="1">SUM(F248)</f>
        <v>5160</v>
      </c>
    </row>
    <row r="249" ht="24" spans="1:7">
      <c r="A249" s="7">
        <f>COUNTA($B$3:B249)</f>
        <v>76</v>
      </c>
      <c r="B249" s="12" t="s">
        <v>356</v>
      </c>
      <c r="C249" s="18">
        <v>1</v>
      </c>
      <c r="D249" s="9" t="s">
        <v>357</v>
      </c>
      <c r="E249" s="7" t="s">
        <v>10</v>
      </c>
      <c r="F249" s="7">
        <v>5160</v>
      </c>
      <c r="G249" s="7">
        <f t="shared" si="1"/>
        <v>5160</v>
      </c>
    </row>
    <row r="250" ht="24" spans="1:7">
      <c r="A250" s="7">
        <f>COUNTA($B$3:B250)</f>
        <v>77</v>
      </c>
      <c r="B250" s="12" t="s">
        <v>358</v>
      </c>
      <c r="C250" s="18">
        <v>1</v>
      </c>
      <c r="D250" s="9" t="s">
        <v>359</v>
      </c>
      <c r="E250" s="7" t="s">
        <v>10</v>
      </c>
      <c r="F250" s="7">
        <v>5160</v>
      </c>
      <c r="G250" s="7">
        <f t="shared" si="1"/>
        <v>5160</v>
      </c>
    </row>
    <row r="251" spans="1:7">
      <c r="A251" s="7">
        <f>COUNTA($B$3:B251)</f>
        <v>78</v>
      </c>
      <c r="B251" s="12" t="s">
        <v>360</v>
      </c>
      <c r="C251" s="18">
        <v>1</v>
      </c>
      <c r="D251" s="9" t="s">
        <v>361</v>
      </c>
      <c r="E251" s="7" t="s">
        <v>10</v>
      </c>
      <c r="F251" s="7">
        <v>5160</v>
      </c>
      <c r="G251" s="7">
        <f t="shared" si="1"/>
        <v>5160</v>
      </c>
    </row>
    <row r="252" spans="1:7">
      <c r="A252" s="7">
        <f>COUNTA($B$3:B252)</f>
        <v>79</v>
      </c>
      <c r="B252" s="9" t="s">
        <v>362</v>
      </c>
      <c r="C252" s="8">
        <v>1</v>
      </c>
      <c r="D252" s="9" t="s">
        <v>363</v>
      </c>
      <c r="E252" s="7" t="s">
        <v>18</v>
      </c>
      <c r="F252" s="7">
        <v>5160</v>
      </c>
      <c r="G252" s="7">
        <f t="shared" si="1"/>
        <v>5160</v>
      </c>
    </row>
    <row r="253" spans="1:7">
      <c r="A253" s="12">
        <f>COUNTA($B$3:B253)</f>
        <v>80</v>
      </c>
      <c r="B253" s="12" t="s">
        <v>364</v>
      </c>
      <c r="C253" s="18">
        <v>3</v>
      </c>
      <c r="D253" s="9" t="s">
        <v>365</v>
      </c>
      <c r="E253" s="7" t="s">
        <v>82</v>
      </c>
      <c r="F253" s="7">
        <v>1720</v>
      </c>
      <c r="G253" s="7">
        <f>SUM(F253:F255)</f>
        <v>12040</v>
      </c>
    </row>
    <row r="254" spans="1:7">
      <c r="A254" s="12"/>
      <c r="B254" s="12"/>
      <c r="C254" s="18"/>
      <c r="D254" s="9" t="s">
        <v>366</v>
      </c>
      <c r="E254" s="7" t="s">
        <v>10</v>
      </c>
      <c r="F254" s="7">
        <v>5160</v>
      </c>
      <c r="G254" s="7"/>
    </row>
    <row r="255" spans="1:7">
      <c r="A255" s="12"/>
      <c r="B255" s="12"/>
      <c r="C255" s="18"/>
      <c r="D255" s="9" t="s">
        <v>367</v>
      </c>
      <c r="E255" s="7" t="s">
        <v>10</v>
      </c>
      <c r="F255" s="7">
        <v>5160</v>
      </c>
      <c r="G255" s="7"/>
    </row>
    <row r="256" ht="24" spans="1:7">
      <c r="A256" s="7">
        <f>COUNTA($B$3:B256)</f>
        <v>81</v>
      </c>
      <c r="B256" s="12" t="s">
        <v>368</v>
      </c>
      <c r="C256" s="8">
        <v>1</v>
      </c>
      <c r="D256" s="9" t="s">
        <v>369</v>
      </c>
      <c r="E256" s="7" t="s">
        <v>22</v>
      </c>
      <c r="F256" s="7">
        <v>10320</v>
      </c>
      <c r="G256" s="7">
        <f>SUM(F256)</f>
        <v>10320</v>
      </c>
    </row>
    <row r="257" ht="24" spans="1:7">
      <c r="A257" s="7">
        <f>COUNTA($B$3:B257)</f>
        <v>82</v>
      </c>
      <c r="B257" s="12" t="s">
        <v>370</v>
      </c>
      <c r="C257" s="13">
        <v>1</v>
      </c>
      <c r="D257" s="9" t="s">
        <v>371</v>
      </c>
      <c r="E257" s="7" t="s">
        <v>10</v>
      </c>
      <c r="F257" s="7">
        <v>5160</v>
      </c>
      <c r="G257" s="7">
        <f>SUM(F257)</f>
        <v>5160</v>
      </c>
    </row>
    <row r="258" spans="1:7">
      <c r="A258" s="12">
        <f>COUNTA($B$3:B258)</f>
        <v>83</v>
      </c>
      <c r="B258" s="12" t="s">
        <v>372</v>
      </c>
      <c r="C258" s="18">
        <v>3</v>
      </c>
      <c r="D258" s="9" t="s">
        <v>373</v>
      </c>
      <c r="E258" s="7" t="s">
        <v>10</v>
      </c>
      <c r="F258" s="7">
        <v>5160</v>
      </c>
      <c r="G258" s="7">
        <f>SUM(F258:F260)</f>
        <v>15480</v>
      </c>
    </row>
    <row r="259" spans="1:7">
      <c r="A259" s="12"/>
      <c r="B259" s="12"/>
      <c r="C259" s="18"/>
      <c r="D259" s="9" t="s">
        <v>374</v>
      </c>
      <c r="E259" s="7" t="s">
        <v>10</v>
      </c>
      <c r="F259" s="7">
        <v>5160</v>
      </c>
      <c r="G259" s="7"/>
    </row>
    <row r="260" spans="1:7">
      <c r="A260" s="12"/>
      <c r="B260" s="12"/>
      <c r="C260" s="18"/>
      <c r="D260" s="9" t="s">
        <v>375</v>
      </c>
      <c r="E260" s="7" t="s">
        <v>10</v>
      </c>
      <c r="F260" s="7">
        <v>5160</v>
      </c>
      <c r="G260" s="7"/>
    </row>
    <row r="261" spans="1:7">
      <c r="A261" s="7">
        <f>COUNTA($B$3:B261)</f>
        <v>84</v>
      </c>
      <c r="B261" s="7" t="s">
        <v>376</v>
      </c>
      <c r="C261" s="8">
        <v>4</v>
      </c>
      <c r="D261" s="9" t="s">
        <v>377</v>
      </c>
      <c r="E261" s="7" t="s">
        <v>182</v>
      </c>
      <c r="F261" s="7">
        <v>3870</v>
      </c>
      <c r="G261" s="7">
        <f>SUM(F261:F264)</f>
        <v>14190</v>
      </c>
    </row>
    <row r="262" spans="1:7">
      <c r="A262" s="7"/>
      <c r="B262" s="7"/>
      <c r="C262" s="8"/>
      <c r="D262" s="9" t="s">
        <v>378</v>
      </c>
      <c r="E262" s="7" t="s">
        <v>182</v>
      </c>
      <c r="F262" s="7">
        <v>3870</v>
      </c>
      <c r="G262" s="7"/>
    </row>
    <row r="263" spans="1:7">
      <c r="A263" s="7"/>
      <c r="B263" s="7"/>
      <c r="C263" s="8"/>
      <c r="D263" s="9" t="s">
        <v>379</v>
      </c>
      <c r="E263" s="7" t="s">
        <v>16</v>
      </c>
      <c r="F263" s="7">
        <v>2580</v>
      </c>
      <c r="G263" s="7"/>
    </row>
    <row r="264" spans="1:7">
      <c r="A264" s="7"/>
      <c r="B264" s="7"/>
      <c r="C264" s="8"/>
      <c r="D264" s="9" t="s">
        <v>380</v>
      </c>
      <c r="E264" s="7" t="s">
        <v>182</v>
      </c>
      <c r="F264" s="7">
        <v>3870</v>
      </c>
      <c r="G264" s="7"/>
    </row>
    <row r="265" spans="1:7">
      <c r="A265" s="12">
        <f>COUNTA($B$3:B265)</f>
        <v>85</v>
      </c>
      <c r="B265" s="12" t="s">
        <v>381</v>
      </c>
      <c r="C265" s="18">
        <v>2</v>
      </c>
      <c r="D265" s="9" t="s">
        <v>382</v>
      </c>
      <c r="E265" s="7" t="s">
        <v>57</v>
      </c>
      <c r="F265" s="7">
        <v>3440</v>
      </c>
      <c r="G265" s="7">
        <f>SUM(F265:F266)</f>
        <v>6880</v>
      </c>
    </row>
    <row r="266" spans="1:7">
      <c r="A266" s="12"/>
      <c r="B266" s="12"/>
      <c r="C266" s="18"/>
      <c r="D266" s="9" t="s">
        <v>383</v>
      </c>
      <c r="E266" s="7" t="s">
        <v>57</v>
      </c>
      <c r="F266" s="7">
        <v>3440</v>
      </c>
      <c r="G266" s="7"/>
    </row>
    <row r="267" ht="24" spans="1:7">
      <c r="A267" s="9">
        <f>COUNTA($B$3:B267)</f>
        <v>86</v>
      </c>
      <c r="B267" s="9" t="s">
        <v>384</v>
      </c>
      <c r="C267" s="13">
        <v>1</v>
      </c>
      <c r="D267" s="7" t="s">
        <v>385</v>
      </c>
      <c r="E267" s="7" t="s">
        <v>10</v>
      </c>
      <c r="F267" s="7">
        <v>5160</v>
      </c>
      <c r="G267" s="7">
        <f>SUM(F267)</f>
        <v>5160</v>
      </c>
    </row>
    <row r="268" spans="1:7">
      <c r="F268" s="2">
        <f>SUM(F3:F267)</f>
        <v>1702800</v>
      </c>
      <c r="G268" s="2">
        <f>SUM(G3:G267)</f>
        <v>1702800</v>
      </c>
    </row>
  </sheetData>
  <autoFilter xmlns:etc="http://www.wps.cn/officeDocument/2017/etCustomData" ref="A2:G268" etc:filterBottomFollowUsedRange="0">
    <extLst/>
  </autoFilter>
  <mergeCells count="201">
    <mergeCell ref="A1:G1"/>
    <mergeCell ref="A3:A5"/>
    <mergeCell ref="A6:A10"/>
    <mergeCell ref="A11:A12"/>
    <mergeCell ref="A13:A14"/>
    <mergeCell ref="A16:A23"/>
    <mergeCell ref="A24:A25"/>
    <mergeCell ref="A28:A29"/>
    <mergeCell ref="A30:A34"/>
    <mergeCell ref="A35:A46"/>
    <mergeCell ref="A48:A49"/>
    <mergeCell ref="A50:A51"/>
    <mergeCell ref="A53:A55"/>
    <mergeCell ref="A56:A57"/>
    <mergeCell ref="A59:A61"/>
    <mergeCell ref="A62:A63"/>
    <mergeCell ref="A65:A66"/>
    <mergeCell ref="A67:A68"/>
    <mergeCell ref="A70:A73"/>
    <mergeCell ref="A74:A79"/>
    <mergeCell ref="A80:A81"/>
    <mergeCell ref="A82:A84"/>
    <mergeCell ref="A87:A91"/>
    <mergeCell ref="A92:A106"/>
    <mergeCell ref="A107:A108"/>
    <mergeCell ref="A109:A110"/>
    <mergeCell ref="A111:A113"/>
    <mergeCell ref="A115:A116"/>
    <mergeCell ref="A117:A126"/>
    <mergeCell ref="A127:A141"/>
    <mergeCell ref="A142:A143"/>
    <mergeCell ref="A145:A150"/>
    <mergeCell ref="A153:A161"/>
    <mergeCell ref="A162:A165"/>
    <mergeCell ref="A166:A171"/>
    <mergeCell ref="A172:A176"/>
    <mergeCell ref="A177:A178"/>
    <mergeCell ref="A179:A180"/>
    <mergeCell ref="A183:A188"/>
    <mergeCell ref="A189:A196"/>
    <mergeCell ref="A197:A207"/>
    <mergeCell ref="A208:A213"/>
    <mergeCell ref="A215:A218"/>
    <mergeCell ref="A221:A224"/>
    <mergeCell ref="A225:A232"/>
    <mergeCell ref="A237:A242"/>
    <mergeCell ref="A244:A247"/>
    <mergeCell ref="A253:A255"/>
    <mergeCell ref="A258:A260"/>
    <mergeCell ref="A261:A264"/>
    <mergeCell ref="A265:A266"/>
    <mergeCell ref="B3:B5"/>
    <mergeCell ref="B6:B10"/>
    <mergeCell ref="B11:B12"/>
    <mergeCell ref="B13:B14"/>
    <mergeCell ref="B16:B23"/>
    <mergeCell ref="B24:B25"/>
    <mergeCell ref="B28:B29"/>
    <mergeCell ref="B30:B34"/>
    <mergeCell ref="B35:B46"/>
    <mergeCell ref="B48:B49"/>
    <mergeCell ref="B50:B51"/>
    <mergeCell ref="B53:B55"/>
    <mergeCell ref="B56:B57"/>
    <mergeCell ref="B59:B61"/>
    <mergeCell ref="B62:B63"/>
    <mergeCell ref="B65:B66"/>
    <mergeCell ref="B67:B68"/>
    <mergeCell ref="B70:B73"/>
    <mergeCell ref="B74:B79"/>
    <mergeCell ref="B80:B81"/>
    <mergeCell ref="B82:B84"/>
    <mergeCell ref="B87:B91"/>
    <mergeCell ref="B92:B106"/>
    <mergeCell ref="B107:B108"/>
    <mergeCell ref="B109:B110"/>
    <mergeCell ref="B111:B113"/>
    <mergeCell ref="B115:B116"/>
    <mergeCell ref="B117:B126"/>
    <mergeCell ref="B127:B141"/>
    <mergeCell ref="B142:B143"/>
    <mergeCell ref="B145:B150"/>
    <mergeCell ref="B153:B161"/>
    <mergeCell ref="B162:B165"/>
    <mergeCell ref="B166:B171"/>
    <mergeCell ref="B172:B176"/>
    <mergeCell ref="B177:B178"/>
    <mergeCell ref="B179:B180"/>
    <mergeCell ref="B183:B188"/>
    <mergeCell ref="B189:B196"/>
    <mergeCell ref="B197:B207"/>
    <mergeCell ref="B208:B213"/>
    <mergeCell ref="B215:B218"/>
    <mergeCell ref="B221:B224"/>
    <mergeCell ref="B225:B232"/>
    <mergeCell ref="B237:B242"/>
    <mergeCell ref="B244:B247"/>
    <mergeCell ref="B253:B255"/>
    <mergeCell ref="B258:B260"/>
    <mergeCell ref="B261:B264"/>
    <mergeCell ref="B265:B266"/>
    <mergeCell ref="C3:C5"/>
    <mergeCell ref="C6:C10"/>
    <mergeCell ref="C11:C12"/>
    <mergeCell ref="C13:C14"/>
    <mergeCell ref="C16:C23"/>
    <mergeCell ref="C24:C25"/>
    <mergeCell ref="C28:C29"/>
    <mergeCell ref="C30:C34"/>
    <mergeCell ref="C35:C46"/>
    <mergeCell ref="C48:C49"/>
    <mergeCell ref="C50:C51"/>
    <mergeCell ref="C53:C55"/>
    <mergeCell ref="C56:C57"/>
    <mergeCell ref="C59:C61"/>
    <mergeCell ref="C62:C63"/>
    <mergeCell ref="C65:C66"/>
    <mergeCell ref="C67:C68"/>
    <mergeCell ref="C70:C73"/>
    <mergeCell ref="C74:C79"/>
    <mergeCell ref="C80:C81"/>
    <mergeCell ref="C82:C84"/>
    <mergeCell ref="C87:C91"/>
    <mergeCell ref="C92:C106"/>
    <mergeCell ref="C107:C108"/>
    <mergeCell ref="C109:C110"/>
    <mergeCell ref="C111:C113"/>
    <mergeCell ref="C115:C116"/>
    <mergeCell ref="C117:C126"/>
    <mergeCell ref="C127:C141"/>
    <mergeCell ref="C142:C143"/>
    <mergeCell ref="C145:C150"/>
    <mergeCell ref="C153:C161"/>
    <mergeCell ref="C162:C165"/>
    <mergeCell ref="C166:C171"/>
    <mergeCell ref="C172:C176"/>
    <mergeCell ref="C177:C178"/>
    <mergeCell ref="C179:C180"/>
    <mergeCell ref="C183:C188"/>
    <mergeCell ref="C189:C196"/>
    <mergeCell ref="C197:C207"/>
    <mergeCell ref="C208:C213"/>
    <mergeCell ref="C215:C218"/>
    <mergeCell ref="C221:C224"/>
    <mergeCell ref="C225:C232"/>
    <mergeCell ref="C237:C242"/>
    <mergeCell ref="C244:C247"/>
    <mergeCell ref="C253:C255"/>
    <mergeCell ref="C258:C260"/>
    <mergeCell ref="C261:C264"/>
    <mergeCell ref="C265:C266"/>
    <mergeCell ref="G3:G5"/>
    <mergeCell ref="G6:G10"/>
    <mergeCell ref="G11:G12"/>
    <mergeCell ref="G13:G14"/>
    <mergeCell ref="G16:G23"/>
    <mergeCell ref="G24:G25"/>
    <mergeCell ref="G28:G29"/>
    <mergeCell ref="G30:G34"/>
    <mergeCell ref="G35:G46"/>
    <mergeCell ref="G48:G49"/>
    <mergeCell ref="G50:G51"/>
    <mergeCell ref="G53:G55"/>
    <mergeCell ref="G56:G57"/>
    <mergeCell ref="G59:G61"/>
    <mergeCell ref="G62:G63"/>
    <mergeCell ref="G65:G66"/>
    <mergeCell ref="G67:G68"/>
    <mergeCell ref="G70:G73"/>
    <mergeCell ref="G74:G79"/>
    <mergeCell ref="G80:G81"/>
    <mergeCell ref="G82:G84"/>
    <mergeCell ref="G87:G91"/>
    <mergeCell ref="G92:G106"/>
    <mergeCell ref="G107:G108"/>
    <mergeCell ref="G109:G110"/>
    <mergeCell ref="G111:G113"/>
    <mergeCell ref="G115:G116"/>
    <mergeCell ref="G117:G126"/>
    <mergeCell ref="G127:G141"/>
    <mergeCell ref="G142:G143"/>
    <mergeCell ref="G145:G150"/>
    <mergeCell ref="G153:G161"/>
    <mergeCell ref="G162:G165"/>
    <mergeCell ref="G166:G171"/>
    <mergeCell ref="G172:G176"/>
    <mergeCell ref="G177:G178"/>
    <mergeCell ref="G179:G180"/>
    <mergeCell ref="G183:G188"/>
    <mergeCell ref="G189:G196"/>
    <mergeCell ref="G197:G207"/>
    <mergeCell ref="G208:G213"/>
    <mergeCell ref="G215:G218"/>
    <mergeCell ref="G221:G224"/>
    <mergeCell ref="G225:G232"/>
    <mergeCell ref="G237:G242"/>
    <mergeCell ref="G244:G247"/>
    <mergeCell ref="G253:G255"/>
    <mergeCell ref="G258:G260"/>
    <mergeCell ref="G261:G264"/>
    <mergeCell ref="G265:G266"/>
  </mergeCells>
  <conditionalFormatting sqref="B85">
    <cfRule type="duplicateValues" dxfId="0" priority="1"/>
  </conditionalFormatting>
  <conditionalFormatting sqref="A111">
    <cfRule type="duplicateValues" dxfId="0" priority="15"/>
  </conditionalFormatting>
  <conditionalFormatting sqref="B111">
    <cfRule type="duplicateValues" dxfId="0" priority="13"/>
  </conditionalFormatting>
  <conditionalFormatting sqref="C111">
    <cfRule type="duplicateValues" dxfId="0" priority="12"/>
  </conditionalFormatting>
  <conditionalFormatting sqref="A215">
    <cfRule type="duplicateValues" dxfId="0" priority="11"/>
  </conditionalFormatting>
  <conditionalFormatting sqref="B215">
    <cfRule type="duplicateValues" dxfId="0" priority="10"/>
  </conditionalFormatting>
  <conditionalFormatting sqref="C215">
    <cfRule type="duplicateValues" dxfId="0" priority="9"/>
  </conditionalFormatting>
  <conditionalFormatting sqref="A225">
    <cfRule type="duplicateValues" dxfId="0" priority="34"/>
  </conditionalFormatting>
  <conditionalFormatting sqref="B225">
    <cfRule type="duplicateValues" dxfId="0" priority="33"/>
  </conditionalFormatting>
  <conditionalFormatting sqref="C225">
    <cfRule type="duplicateValues" dxfId="0" priority="32"/>
  </conditionalFormatting>
  <conditionalFormatting sqref="B234">
    <cfRule type="duplicateValues" dxfId="0" priority="30"/>
  </conditionalFormatting>
  <conditionalFormatting sqref="B235">
    <cfRule type="duplicateValues" dxfId="0" priority="28"/>
  </conditionalFormatting>
  <conditionalFormatting sqref="B236">
    <cfRule type="duplicateValues" dxfId="0" priority="27"/>
  </conditionalFormatting>
  <conditionalFormatting sqref="A237">
    <cfRule type="duplicateValues" dxfId="0" priority="23"/>
  </conditionalFormatting>
  <conditionalFormatting sqref="B237">
    <cfRule type="duplicateValues" dxfId="0" priority="22"/>
  </conditionalFormatting>
  <conditionalFormatting sqref="C237">
    <cfRule type="duplicateValues" dxfId="0" priority="21"/>
  </conditionalFormatting>
  <conditionalFormatting sqref="B243">
    <cfRule type="duplicateValues" dxfId="0" priority="20"/>
  </conditionalFormatting>
  <conditionalFormatting sqref="B248">
    <cfRule type="duplicateValues" dxfId="0" priority="19"/>
  </conditionalFormatting>
  <conditionalFormatting sqref="B249">
    <cfRule type="duplicateValues" dxfId="0" priority="18"/>
  </conditionalFormatting>
  <conditionalFormatting sqref="B250">
    <cfRule type="duplicateValues" dxfId="0" priority="17"/>
  </conditionalFormatting>
  <conditionalFormatting sqref="D252">
    <cfRule type="duplicateValues" dxfId="0" priority="8"/>
  </conditionalFormatting>
  <conditionalFormatting sqref="A253">
    <cfRule type="duplicateValues" dxfId="0" priority="6"/>
  </conditionalFormatting>
  <conditionalFormatting sqref="B253">
    <cfRule type="duplicateValues" dxfId="0" priority="5"/>
  </conditionalFormatting>
  <conditionalFormatting sqref="C253">
    <cfRule type="duplicateValues" dxfId="0" priority="4"/>
  </conditionalFormatting>
  <conditionalFormatting sqref="B256">
    <cfRule type="duplicateValues" dxfId="0" priority="3"/>
  </conditionalFormatting>
  <conditionalFormatting sqref="B107:B108">
    <cfRule type="duplicateValues" dxfId="0" priority="29"/>
  </conditionalFormatting>
  <conditionalFormatting sqref="D50:D51">
    <cfRule type="duplicateValues" dxfId="0" priority="7"/>
  </conditionalFormatting>
  <conditionalFormatting sqref="D65:D66">
    <cfRule type="duplicateValues" dxfId="0" priority="36"/>
  </conditionalFormatting>
  <conditionalFormatting sqref="D80:D84">
    <cfRule type="duplicateValues" dxfId="0" priority="16"/>
  </conditionalFormatting>
  <conditionalFormatting sqref="D1:D2 D64">
    <cfRule type="duplicateValues" dxfId="0" priority="37"/>
  </conditionalFormatting>
  <conditionalFormatting sqref="D11:D26 C27 D30:D49">
    <cfRule type="duplicateValues" dxfId="0" priority="31"/>
  </conditionalFormatting>
  <conditionalFormatting sqref="D67:D79 D86:D106">
    <cfRule type="duplicateValues" dxfId="0" priority="3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芳姐</cp:lastModifiedBy>
  <dcterms:created xsi:type="dcterms:W3CDTF">2026-04-16T08:30:00Z</dcterms:created>
  <dcterms:modified xsi:type="dcterms:W3CDTF">2026-04-23T10:14:40Z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7F393B348A5B43548EFBDCE6FDF7CE2E_13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