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<sst xmlns="http://schemas.openxmlformats.org/spreadsheetml/2006/main" count="492" uniqueCount="310">
  <si>
    <t>2026年度高平市就业见习补贴情况汇总表（2025.06-2026.05）</t>
  </si>
  <si>
    <t>序号</t>
  </si>
  <si>
    <t>单位名称</t>
  </si>
  <si>
    <t>补贴人数（个）</t>
  </si>
  <si>
    <t>人员姓名</t>
  </si>
  <si>
    <t>补贴月份数</t>
  </si>
  <si>
    <t>个人补贴金额（元）</t>
  </si>
  <si>
    <t>意外伤害险补贴金额（元）</t>
  </si>
  <si>
    <t>补贴金额（元）</t>
  </si>
  <si>
    <t>高平市发展改革和科技局</t>
  </si>
  <si>
    <t>李田阳</t>
  </si>
  <si>
    <t>2025.11-2026.02（4个月）</t>
  </si>
  <si>
    <t>赵倚萌</t>
  </si>
  <si>
    <t>高平市林业局</t>
  </si>
  <si>
    <t>1</t>
  </si>
  <si>
    <t>陈柯芸</t>
  </si>
  <si>
    <t>2025.12-2026.05（6个月）</t>
  </si>
  <si>
    <t>高平市自然资源局</t>
  </si>
  <si>
    <t>王霞蝶</t>
  </si>
  <si>
    <t>2025.12-2026.02（3个月）</t>
  </si>
  <si>
    <t>高平市民政局</t>
  </si>
  <si>
    <t>王雪钰</t>
  </si>
  <si>
    <t>2025.12-2026.03（4个月）</t>
  </si>
  <si>
    <t>高平市气象局</t>
  </si>
  <si>
    <t>张羽潇</t>
  </si>
  <si>
    <t>2026.03-2026.05（3个月）</t>
  </si>
  <si>
    <t>张晓曼</t>
  </si>
  <si>
    <t>高平市财政局</t>
  </si>
  <si>
    <t>马妮娅</t>
  </si>
  <si>
    <t>郝嵩林</t>
  </si>
  <si>
    <t>高平市住房和城乡建设局</t>
  </si>
  <si>
    <t>赵蓉</t>
  </si>
  <si>
    <t>尚颖</t>
  </si>
  <si>
    <t>高平市住房城乡建设事务中心</t>
  </si>
  <si>
    <t>陈旭豪</t>
  </si>
  <si>
    <t>高平市卫生健康和体育局</t>
  </si>
  <si>
    <t>刘雅茹</t>
  </si>
  <si>
    <t>冯雨菲</t>
  </si>
  <si>
    <t>王耀坤</t>
  </si>
  <si>
    <t>高平市退役军人事务局</t>
  </si>
  <si>
    <t>吴越</t>
  </si>
  <si>
    <t>2026.03-2026.04（2个月）</t>
  </si>
  <si>
    <t>王雨菡</t>
  </si>
  <si>
    <t>郭晨靖</t>
  </si>
  <si>
    <t>高平市退役军人服务中心</t>
  </si>
  <si>
    <t>郝竞埜</t>
  </si>
  <si>
    <t>2026.01-2026.05（5个月）</t>
  </si>
  <si>
    <t>高平市行政审批服务管理局</t>
  </si>
  <si>
    <t>毕跃辉</t>
  </si>
  <si>
    <t>李梓霞</t>
  </si>
  <si>
    <t>韩敏</t>
  </si>
  <si>
    <t>高平市生态环境保护综合行政执法队</t>
  </si>
  <si>
    <t>陈栋天</t>
  </si>
  <si>
    <t>2025.11-2026.04（6个月）</t>
  </si>
  <si>
    <t>晋城市生态环境局高平分局</t>
  </si>
  <si>
    <t>王雅静</t>
  </si>
  <si>
    <t>刘畅</t>
  </si>
  <si>
    <t>高平市河西镇人民政府</t>
  </si>
  <si>
    <t>焦思嘉</t>
  </si>
  <si>
    <t>2025.10-2026.04（7个月）</t>
  </si>
  <si>
    <t>高平市建宁乡综合便民服务中心</t>
  </si>
  <si>
    <t>张瑞婧</t>
  </si>
  <si>
    <t>李敏柯</t>
  </si>
  <si>
    <t>高平市原村乡人民政府</t>
  </si>
  <si>
    <t>田果</t>
  </si>
  <si>
    <t>安钰君</t>
  </si>
  <si>
    <t>高平市乡村振兴中心</t>
  </si>
  <si>
    <t>牛杨嘉芸</t>
  </si>
  <si>
    <t>高平市文学艺术工作者联合会</t>
  </si>
  <si>
    <t>韩泽宇</t>
  </si>
  <si>
    <t>2025.06-2025.10（5个月）</t>
  </si>
  <si>
    <t>中国共产主义青年团高平市委员会</t>
  </si>
  <si>
    <t>安谧</t>
  </si>
  <si>
    <t>高平市疾病预防控制中心</t>
  </si>
  <si>
    <t>祁张萌</t>
  </si>
  <si>
    <t>申静</t>
  </si>
  <si>
    <t>杨可心</t>
  </si>
  <si>
    <t>陈凯芸</t>
  </si>
  <si>
    <t>高平市文物保护中心</t>
  </si>
  <si>
    <t>韩利</t>
  </si>
  <si>
    <t>牛磊</t>
  </si>
  <si>
    <t>张钰锐</t>
  </si>
  <si>
    <t>高平市交通运输事业发展中心</t>
  </si>
  <si>
    <t>韩赛</t>
  </si>
  <si>
    <t>2025.09-2026.02（6个月）</t>
  </si>
  <si>
    <t>秦子菡</t>
  </si>
  <si>
    <t>庞雨欣</t>
  </si>
  <si>
    <t>吴楠</t>
  </si>
  <si>
    <t>郭宇菲</t>
  </si>
  <si>
    <t>申思宇</t>
  </si>
  <si>
    <t>高平市残疾人联合会</t>
  </si>
  <si>
    <t>巩正昊</t>
  </si>
  <si>
    <t>高平市畜牧兽医服务中心</t>
  </si>
  <si>
    <t>牛锦霞</t>
  </si>
  <si>
    <t>2025.08-2025.10（3个月）</t>
  </si>
  <si>
    <t>高平市投资促进中心</t>
  </si>
  <si>
    <t>师一涵</t>
  </si>
  <si>
    <t>高平市就业和人才服务中心</t>
  </si>
  <si>
    <t>邵钰丹</t>
  </si>
  <si>
    <t>049301010400096650000103002</t>
  </si>
  <si>
    <t>杨紫慧</t>
  </si>
  <si>
    <t>张智超</t>
  </si>
  <si>
    <t>魏晟涛</t>
  </si>
  <si>
    <t>2026.03-2026.03（1个月）</t>
  </si>
  <si>
    <t>赵堉娇</t>
  </si>
  <si>
    <t>2026.01-2026.03（3个月）</t>
  </si>
  <si>
    <t>高平市社会保险中心</t>
  </si>
  <si>
    <t>崔芳娇</t>
  </si>
  <si>
    <t>049301010400096650000103004</t>
  </si>
  <si>
    <t>王淼</t>
  </si>
  <si>
    <t>孟芷若</t>
  </si>
  <si>
    <t>王幸</t>
  </si>
  <si>
    <t>高平市劳动人事争议仲裁院</t>
  </si>
  <si>
    <t>靳寰欣</t>
  </si>
  <si>
    <t>2025.12-2026.01（2个月）</t>
  </si>
  <si>
    <t>杜晨阳</t>
  </si>
  <si>
    <t>王佳豪</t>
  </si>
  <si>
    <t>高平市康复医院</t>
  </si>
  <si>
    <t>李洪霏</t>
  </si>
  <si>
    <t>王璟琪</t>
  </si>
  <si>
    <t>韩梓钰</t>
  </si>
  <si>
    <t>苗雅凡</t>
  </si>
  <si>
    <t>康艳敏</t>
  </si>
  <si>
    <t>2025.12-2025.12（1个月）</t>
  </si>
  <si>
    <t>崔仕瑞</t>
  </si>
  <si>
    <t>张欣欣</t>
  </si>
  <si>
    <t>高平市原村乡卫生院</t>
  </si>
  <si>
    <t>吴瑶瑶</t>
  </si>
  <si>
    <t>2025.11-2026.01（3个月）</t>
  </si>
  <si>
    <t>高平市河西镇卫生院</t>
  </si>
  <si>
    <t>王雅娴</t>
  </si>
  <si>
    <t>张梦芸</t>
  </si>
  <si>
    <t>高平市马村镇卫生院</t>
  </si>
  <si>
    <t>王鹏</t>
  </si>
  <si>
    <t>高平市中等专业学校</t>
  </si>
  <si>
    <t>宋宇豪</t>
  </si>
  <si>
    <t>2025.11-2026.03（5个月）</t>
  </si>
  <si>
    <t>高平市特殊教育中心校</t>
  </si>
  <si>
    <t>苟兰鑫</t>
  </si>
  <si>
    <t>高平市第三中学校</t>
  </si>
  <si>
    <t>常远</t>
  </si>
  <si>
    <t>史萌娇</t>
  </si>
  <si>
    <t>赵腾飞</t>
  </si>
  <si>
    <t>2025.12-2026.01
2026.03-2026.05（5个月）</t>
  </si>
  <si>
    <t>韩鸿腾</t>
  </si>
  <si>
    <t>李瀚睿</t>
  </si>
  <si>
    <t>金琦</t>
  </si>
  <si>
    <t>郭宇悦</t>
  </si>
  <si>
    <t>高平市第四中学校</t>
  </si>
  <si>
    <t>袁欣雨</t>
  </si>
  <si>
    <t>张鹏</t>
  </si>
  <si>
    <t>贾雨倩</t>
  </si>
  <si>
    <t>宋佳雪</t>
  </si>
  <si>
    <t>牛佳蕊</t>
  </si>
  <si>
    <t>杨雨杰</t>
  </si>
  <si>
    <t>张灿</t>
  </si>
  <si>
    <t>赵健</t>
  </si>
  <si>
    <t>张梦茹</t>
  </si>
  <si>
    <t>赵睿琦</t>
  </si>
  <si>
    <t>高平市第五中学校</t>
  </si>
  <si>
    <t>李玉芬</t>
  </si>
  <si>
    <t>2025.09-2026.01（5个月）</t>
  </si>
  <si>
    <t>赵佳鑫</t>
  </si>
  <si>
    <t>高平市第六中学校</t>
  </si>
  <si>
    <t>薛梦莎</t>
  </si>
  <si>
    <t>高兴</t>
  </si>
  <si>
    <t>尹宇菲</t>
  </si>
  <si>
    <t>程梦甜</t>
  </si>
  <si>
    <t>贺晨昀</t>
  </si>
  <si>
    <t>秦欣玥</t>
  </si>
  <si>
    <t>姬珂冉</t>
  </si>
  <si>
    <t>郭梦雅</t>
  </si>
  <si>
    <t>郭雪</t>
  </si>
  <si>
    <t>牛晶艳</t>
  </si>
  <si>
    <t>2025.10-2026.01（4个月）</t>
  </si>
  <si>
    <t>郭苑典</t>
  </si>
  <si>
    <t>张蓉雨</t>
  </si>
  <si>
    <t>高平市实验小学</t>
  </si>
  <si>
    <t>韩珂</t>
  </si>
  <si>
    <t>高平市唐庄小学</t>
  </si>
  <si>
    <t>李佳</t>
  </si>
  <si>
    <t>张雪霖</t>
  </si>
  <si>
    <t>高平市城南小学</t>
  </si>
  <si>
    <t>王金婵</t>
  </si>
  <si>
    <t>唐净洁</t>
  </si>
  <si>
    <t>申钰晶</t>
  </si>
  <si>
    <t>宋家宇</t>
  </si>
  <si>
    <t>侯奕帆</t>
  </si>
  <si>
    <t>姬田诺</t>
  </si>
  <si>
    <t>高平市石末乡中心学校</t>
  </si>
  <si>
    <t>靳萌沄</t>
  </si>
  <si>
    <t>许平兮</t>
  </si>
  <si>
    <t>高平市野川镇初级中学校</t>
  </si>
  <si>
    <t>尹丽花</t>
  </si>
  <si>
    <t>石珊雨</t>
  </si>
  <si>
    <t>班佳鹏</t>
  </si>
  <si>
    <t>高平市建宁乡初级中学校</t>
  </si>
  <si>
    <t>秦旭娇</t>
  </si>
  <si>
    <t>王雪</t>
  </si>
  <si>
    <t>高平市陈区镇王村小学</t>
  </si>
  <si>
    <t>郑子婷</t>
  </si>
  <si>
    <t>2025.09-2025.12（4个月）</t>
  </si>
  <si>
    <t>牛宇君</t>
  </si>
  <si>
    <t>高平市陈区镇陈区中心幼儿园</t>
  </si>
  <si>
    <t>李晨阳</t>
  </si>
  <si>
    <t>卢雅婷</t>
  </si>
  <si>
    <t>苏佩佩</t>
  </si>
  <si>
    <t>高平市陈区镇陈区小学</t>
  </si>
  <si>
    <t>张佳惠</t>
  </si>
  <si>
    <t>冯紫茹</t>
  </si>
  <si>
    <t>王雅蕾</t>
  </si>
  <si>
    <t>崔蓉蓉</t>
  </si>
  <si>
    <t>高平市北诗镇北诗幼儿园</t>
  </si>
  <si>
    <t>石宇婷</t>
  </si>
  <si>
    <t>高平市北诗镇中心学校</t>
  </si>
  <si>
    <t>秦思燕</t>
  </si>
  <si>
    <t>苏翠婷</t>
  </si>
  <si>
    <t>高平市太华幼儿园</t>
  </si>
  <si>
    <t>靳硕琛</t>
  </si>
  <si>
    <t>温佳欣</t>
  </si>
  <si>
    <t>尚科羽</t>
  </si>
  <si>
    <t>姬佩佩</t>
  </si>
  <si>
    <t>张紫津</t>
  </si>
  <si>
    <t>王诗媛</t>
  </si>
  <si>
    <t>韦雅琦</t>
  </si>
  <si>
    <t>葛鑫荟</t>
  </si>
  <si>
    <t>琚瑶瑶</t>
  </si>
  <si>
    <t>郭琳美</t>
  </si>
  <si>
    <t>李梦云</t>
  </si>
  <si>
    <t>高平市新新幼儿园</t>
  </si>
  <si>
    <t>程思怡</t>
  </si>
  <si>
    <t>马扬</t>
  </si>
  <si>
    <t>车雨婷</t>
  </si>
  <si>
    <t>苏美意</t>
  </si>
  <si>
    <t>张晶敏</t>
  </si>
  <si>
    <t>韩飞燕</t>
  </si>
  <si>
    <t>许静汝</t>
  </si>
  <si>
    <t>高平市天怡幼儿园</t>
  </si>
  <si>
    <t>牛敏洋</t>
  </si>
  <si>
    <t>2025.12-2026.01
2026.03-2026.03（3个月）</t>
  </si>
  <si>
    <t>高平市锦华幼儿园</t>
  </si>
  <si>
    <t>何欣蕊</t>
  </si>
  <si>
    <t>韦鑫雨</t>
  </si>
  <si>
    <t>田思雨</t>
  </si>
  <si>
    <t>李梦娇</t>
  </si>
  <si>
    <t>史敏芳</t>
  </si>
  <si>
    <t>李亚冉</t>
  </si>
  <si>
    <t>高平市金峰幼儿园总园</t>
  </si>
  <si>
    <t>卫晓颖</t>
  </si>
  <si>
    <t>李梦雨</t>
  </si>
  <si>
    <t>朱婧泱</t>
  </si>
  <si>
    <t>王怡然</t>
  </si>
  <si>
    <t>刘平洋</t>
  </si>
  <si>
    <t>高平市金峰幼儿园分园</t>
  </si>
  <si>
    <t>王泽茹</t>
  </si>
  <si>
    <t>王衡阳</t>
  </si>
  <si>
    <t>李子冉</t>
  </si>
  <si>
    <t>袁晓灿</t>
  </si>
  <si>
    <t>山西地天泰科技有限公司</t>
  </si>
  <si>
    <t>赵雨洁</t>
  </si>
  <si>
    <t>2025.10-2026.02（5个月）</t>
  </si>
  <si>
    <t>高平市黄河少儿艺术培训学校</t>
  </si>
  <si>
    <t>李碧芮</t>
  </si>
  <si>
    <t>2025.06-2025.08（3个月）</t>
  </si>
  <si>
    <t>高平国投商业运营管理有限公司</t>
  </si>
  <si>
    <t>王煜杰</t>
  </si>
  <si>
    <t>2025.08-2026.01（6个月）</t>
  </si>
  <si>
    <t>秦梦婷</t>
  </si>
  <si>
    <t>李潼磊</t>
  </si>
  <si>
    <t>山西锦翰教育科技有限公司</t>
  </si>
  <si>
    <t>田锦琨</t>
  </si>
  <si>
    <t>2025.09-2026.03（7个月）</t>
  </si>
  <si>
    <t>高平市东方之星艺术培训学校有限公司</t>
  </si>
  <si>
    <t>韩雨雯</t>
  </si>
  <si>
    <t>高平国投康养服务中心有限公司</t>
  </si>
  <si>
    <t>李安娜</t>
  </si>
  <si>
    <t>和宁</t>
  </si>
  <si>
    <t>牛俏俏</t>
  </si>
  <si>
    <t>张露灿</t>
  </si>
  <si>
    <t>高平市德信职业技能培训有限公司</t>
  </si>
  <si>
    <t>韩源</t>
  </si>
  <si>
    <t>赵月娇</t>
  </si>
  <si>
    <t>徐勇方</t>
  </si>
  <si>
    <t>高平市启翔教育咨询有限公司</t>
  </si>
  <si>
    <t>郭沛垚</t>
  </si>
  <si>
    <t>贺舒宇</t>
  </si>
  <si>
    <t>高平市向日葵青少年艺术培训学校</t>
  </si>
  <si>
    <t>陈玉景</t>
  </si>
  <si>
    <t>高平市水务发展有限公司</t>
  </si>
  <si>
    <t>秦轲</t>
  </si>
  <si>
    <t>山西方能贸易有限公司</t>
  </si>
  <si>
    <t>冯欣颖</t>
  </si>
  <si>
    <t>高平市鼎典教育培训学校有限公司</t>
  </si>
  <si>
    <t>王恩倩</t>
  </si>
  <si>
    <t>郭毅飞</t>
  </si>
  <si>
    <t>高平市信科大数据运营有限公司</t>
  </si>
  <si>
    <t>王源朴</t>
  </si>
  <si>
    <t>山西梦之翔商贸股份有限公司</t>
  </si>
  <si>
    <t>陈佳慧</t>
  </si>
  <si>
    <t>高平市华蕾幼儿园</t>
  </si>
  <si>
    <t>邵玉菲</t>
  </si>
  <si>
    <t>姬雨佳</t>
  </si>
  <si>
    <t>常子怡</t>
  </si>
  <si>
    <t>成思宇</t>
  </si>
  <si>
    <t>高平市九久教育咨询有限公司</t>
  </si>
  <si>
    <t>毕宇环</t>
  </si>
  <si>
    <t>高平市长平中西医结合医院有限公司</t>
  </si>
  <si>
    <t>秦瑜潞</t>
  </si>
  <si>
    <t>郭泽荟</t>
  </si>
  <si>
    <t>张皓云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</si>
</sst>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abSelected="1" workbookViewId="0">
      <selection activeCell="H52" sqref="H52:H56"/>
    </sheetView>
  </sheetViews>
  <sheetFormatPr defaultColWidth="9" defaultRowHeight="13.5" outlineLevelCol="7"/>
  <cols>
    <col min="1" max="1" width="9" style="3"/>
    <col min="2" max="2" width="15.375" style="4" customWidth="1"/>
    <col min="3" max="3" width="9" style="3"/>
    <col min="4" max="4" width="9" style="5"/>
    <col min="5" max="5" width="24.25" style="3" customWidth="1"/>
    <col min="6" max="6" width="13.125" style="3" customWidth="1"/>
    <col min="7" max="7" width="12.5" style="3" customWidth="1"/>
    <col min="8" max="16384" width="9" style="3"/>
  </cols>
  <sheetData>
    <row r="1" s="1" customFormat="1" ht="3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2" spans="1:8">
      <c r="A3" s="9">
        <f>COUNTA($B$3:B3)</f>
        <v>1</v>
      </c>
      <c r="B3" s="9" t="s">
        <v>9</v>
      </c>
      <c r="C3" s="9">
        <v>2</v>
      </c>
      <c r="D3" s="9" t="s">
        <v>10</v>
      </c>
      <c r="E3" s="9" t="s">
        <v>11</v>
      </c>
      <c r="F3" s="9">
        <v>6880</v>
      </c>
      <c r="G3" s="9"/>
      <c r="H3" s="9">
        <f>SUM(F3:F4)</f>
        <v>13760</v>
      </c>
    </row>
    <row r="4" s="2" customFormat="1" ht="12" spans="1:8">
      <c r="A4" s="9"/>
      <c r="B4" s="9"/>
      <c r="C4" s="9"/>
      <c r="D4" s="9" t="s">
        <v>12</v>
      </c>
      <c r="E4" s="9" t="s">
        <v>11</v>
      </c>
      <c r="F4" s="9">
        <v>6880</v>
      </c>
      <c r="G4" s="9"/>
      <c r="H4" s="9"/>
    </row>
    <row r="5" s="2" customFormat="1" ht="12" spans="1:8">
      <c r="A5" s="9">
        <f>COUNTA($B$3:B5)</f>
        <v>2</v>
      </c>
      <c r="B5" s="9" t="s">
        <v>13</v>
      </c>
      <c r="C5" s="10" t="s">
        <v>14</v>
      </c>
      <c r="D5" s="11" t="s">
        <v>15</v>
      </c>
      <c r="E5" s="9" t="s">
        <v>16</v>
      </c>
      <c r="F5" s="12">
        <v>10320</v>
      </c>
      <c r="G5" s="9"/>
      <c r="H5" s="9">
        <f t="shared" ref="H5:H7" si="0">SUM(F5)</f>
        <v>10320</v>
      </c>
    </row>
    <row r="6" s="2" customFormat="1" ht="12" spans="1:8">
      <c r="A6" s="9">
        <f>COUNTA($B$3:B6)</f>
        <v>3</v>
      </c>
      <c r="B6" s="9" t="s">
        <v>17</v>
      </c>
      <c r="C6" s="10" t="s">
        <v>14</v>
      </c>
      <c r="D6" s="9" t="s">
        <v>18</v>
      </c>
      <c r="E6" s="9" t="s">
        <v>19</v>
      </c>
      <c r="F6" s="12">
        <v>3870</v>
      </c>
      <c r="G6" s="9"/>
      <c r="H6" s="9">
        <f t="shared" si="0"/>
        <v>3870</v>
      </c>
    </row>
    <row r="7" s="2" customFormat="1" ht="12" spans="1:8">
      <c r="A7" s="9">
        <f>COUNTA($B$3:B7)</f>
        <v>4</v>
      </c>
      <c r="B7" s="9" t="s">
        <v>20</v>
      </c>
      <c r="C7" s="10" t="s">
        <v>14</v>
      </c>
      <c r="D7" s="9" t="s">
        <v>21</v>
      </c>
      <c r="E7" s="9" t="s">
        <v>22</v>
      </c>
      <c r="F7" s="12">
        <v>5160</v>
      </c>
      <c r="G7" s="9"/>
      <c r="H7" s="9">
        <f t="shared" si="0"/>
        <v>5160</v>
      </c>
    </row>
    <row r="8" s="2" customFormat="1" ht="12" spans="1:8">
      <c r="A8" s="9">
        <f>COUNTA($B$3:B8)</f>
        <v>5</v>
      </c>
      <c r="B8" s="11" t="s">
        <v>23</v>
      </c>
      <c r="C8" s="9">
        <v>2</v>
      </c>
      <c r="D8" s="9" t="s">
        <v>24</v>
      </c>
      <c r="E8" s="9" t="s">
        <v>25</v>
      </c>
      <c r="F8" s="12">
        <v>5160</v>
      </c>
      <c r="G8" s="9"/>
      <c r="H8" s="9">
        <f t="shared" ref="H8:H12" si="1">SUM(F8:F9)</f>
        <v>10320</v>
      </c>
    </row>
    <row r="9" s="2" customFormat="1" ht="12" spans="1:8">
      <c r="A9" s="9"/>
      <c r="B9" s="11"/>
      <c r="C9" s="9"/>
      <c r="D9" s="9" t="s">
        <v>26</v>
      </c>
      <c r="E9" s="9" t="s">
        <v>25</v>
      </c>
      <c r="F9" s="12">
        <v>5160</v>
      </c>
      <c r="G9" s="9"/>
      <c r="H9" s="9"/>
    </row>
    <row r="10" s="2" customFormat="1" ht="12" spans="1:8">
      <c r="A10" s="9">
        <f>COUNTA($B$3:B10)</f>
        <v>6</v>
      </c>
      <c r="B10" s="11" t="s">
        <v>27</v>
      </c>
      <c r="C10" s="9">
        <v>2</v>
      </c>
      <c r="D10" s="9" t="s">
        <v>28</v>
      </c>
      <c r="E10" s="9" t="s">
        <v>25</v>
      </c>
      <c r="F10" s="12">
        <v>5160</v>
      </c>
      <c r="G10" s="9"/>
      <c r="H10" s="9">
        <f t="shared" si="1"/>
        <v>10320</v>
      </c>
    </row>
    <row r="11" s="2" customFormat="1" ht="12" spans="1:8">
      <c r="A11" s="9"/>
      <c r="B11" s="11"/>
      <c r="C11" s="9"/>
      <c r="D11" s="9" t="s">
        <v>29</v>
      </c>
      <c r="E11" s="9" t="s">
        <v>25</v>
      </c>
      <c r="F11" s="12">
        <v>5160</v>
      </c>
      <c r="G11" s="9"/>
      <c r="H11" s="9"/>
    </row>
    <row r="12" s="2" customFormat="1" ht="12" spans="1:8">
      <c r="A12" s="9">
        <f>COUNTA($B$3:B12)</f>
        <v>7</v>
      </c>
      <c r="B12" s="11" t="s">
        <v>30</v>
      </c>
      <c r="C12" s="9">
        <v>2</v>
      </c>
      <c r="D12" s="9" t="s">
        <v>31</v>
      </c>
      <c r="E12" s="9" t="s">
        <v>25</v>
      </c>
      <c r="F12" s="12">
        <v>5160</v>
      </c>
      <c r="G12" s="9"/>
      <c r="H12" s="9">
        <f t="shared" si="1"/>
        <v>10320</v>
      </c>
    </row>
    <row r="13" s="2" customFormat="1" ht="12" spans="1:8">
      <c r="A13" s="9"/>
      <c r="B13" s="11"/>
      <c r="C13" s="9"/>
      <c r="D13" s="9" t="s">
        <v>32</v>
      </c>
      <c r="E13" s="9" t="s">
        <v>25</v>
      </c>
      <c r="F13" s="12">
        <v>5160</v>
      </c>
      <c r="G13" s="9"/>
      <c r="H13" s="9"/>
    </row>
    <row r="14" s="2" customFormat="1" ht="24" spans="1:8">
      <c r="A14" s="9">
        <f>COUNTA($B$3:B14)</f>
        <v>8</v>
      </c>
      <c r="B14" s="9" t="s">
        <v>33</v>
      </c>
      <c r="C14" s="9">
        <v>1</v>
      </c>
      <c r="D14" s="9" t="s">
        <v>34</v>
      </c>
      <c r="E14" s="9" t="s">
        <v>25</v>
      </c>
      <c r="F14" s="12">
        <v>5160</v>
      </c>
      <c r="G14" s="9"/>
      <c r="H14" s="9">
        <f>SUM(F14)</f>
        <v>5160</v>
      </c>
    </row>
    <row r="15" s="2" customFormat="1" ht="12" spans="1:8">
      <c r="A15" s="9">
        <f>COUNTA($B$3:B15)</f>
        <v>9</v>
      </c>
      <c r="B15" s="9" t="s">
        <v>35</v>
      </c>
      <c r="C15" s="9">
        <v>3</v>
      </c>
      <c r="D15" s="9" t="s">
        <v>36</v>
      </c>
      <c r="E15" s="9" t="s">
        <v>25</v>
      </c>
      <c r="F15" s="12">
        <v>5160</v>
      </c>
      <c r="G15" s="9"/>
      <c r="H15" s="9">
        <f>SUM(F15:F17)</f>
        <v>15480</v>
      </c>
    </row>
    <row r="16" s="2" customFormat="1" ht="12" spans="1:8">
      <c r="A16" s="9"/>
      <c r="B16" s="9"/>
      <c r="C16" s="9"/>
      <c r="D16" s="9" t="s">
        <v>37</v>
      </c>
      <c r="E16" s="9" t="s">
        <v>25</v>
      </c>
      <c r="F16" s="12">
        <v>5160</v>
      </c>
      <c r="G16" s="9"/>
      <c r="H16" s="9"/>
    </row>
    <row r="17" s="2" customFormat="1" ht="12" spans="1:8">
      <c r="A17" s="9"/>
      <c r="B17" s="9"/>
      <c r="C17" s="9"/>
      <c r="D17" s="9" t="s">
        <v>38</v>
      </c>
      <c r="E17" s="9" t="s">
        <v>25</v>
      </c>
      <c r="F17" s="12">
        <v>5160</v>
      </c>
      <c r="G17" s="9"/>
      <c r="H17" s="9"/>
    </row>
    <row r="18" s="2" customFormat="1" ht="12" spans="1:8">
      <c r="A18" s="9">
        <f>COUNTA($B$3:B18)</f>
        <v>10</v>
      </c>
      <c r="B18" s="9" t="s">
        <v>39</v>
      </c>
      <c r="C18" s="9">
        <v>3</v>
      </c>
      <c r="D18" s="9" t="s">
        <v>40</v>
      </c>
      <c r="E18" s="9" t="s">
        <v>41</v>
      </c>
      <c r="F18" s="12">
        <v>2580</v>
      </c>
      <c r="G18" s="9"/>
      <c r="H18" s="9">
        <f>SUM(F18:F20)</f>
        <v>12900</v>
      </c>
    </row>
    <row r="19" s="2" customFormat="1" ht="12" spans="1:8">
      <c r="A19" s="9"/>
      <c r="B19" s="9" t="s">
        <v>39</v>
      </c>
      <c r="C19" s="9">
        <v>2</v>
      </c>
      <c r="D19" s="9" t="s">
        <v>42</v>
      </c>
      <c r="E19" s="9" t="s">
        <v>25</v>
      </c>
      <c r="F19" s="12">
        <v>5160</v>
      </c>
      <c r="G19" s="9"/>
      <c r="H19" s="9"/>
    </row>
    <row r="20" s="2" customFormat="1" ht="12" spans="1:8">
      <c r="A20" s="9"/>
      <c r="B20" s="9"/>
      <c r="C20" s="9"/>
      <c r="D20" s="9" t="s">
        <v>43</v>
      </c>
      <c r="E20" s="9" t="s">
        <v>25</v>
      </c>
      <c r="F20" s="12">
        <v>5160</v>
      </c>
      <c r="G20" s="9"/>
      <c r="H20" s="9"/>
    </row>
    <row r="21" s="2" customFormat="1" ht="24" spans="1:8">
      <c r="A21" s="9">
        <f>COUNTA($B$3:B21)</f>
        <v>12</v>
      </c>
      <c r="B21" s="9" t="s">
        <v>44</v>
      </c>
      <c r="C21" s="9">
        <v>1</v>
      </c>
      <c r="D21" s="9" t="s">
        <v>45</v>
      </c>
      <c r="E21" s="9" t="s">
        <v>46</v>
      </c>
      <c r="F21" s="12">
        <v>6450</v>
      </c>
      <c r="G21" s="9">
        <v>100</v>
      </c>
      <c r="H21" s="9">
        <f>SUM(F21:G21)</f>
        <v>6550</v>
      </c>
    </row>
    <row r="22" s="2" customFormat="1" ht="12" spans="1:8">
      <c r="A22" s="9">
        <f>COUNTA($B$3:B22)</f>
        <v>13</v>
      </c>
      <c r="B22" s="9" t="s">
        <v>47</v>
      </c>
      <c r="C22" s="9">
        <v>3</v>
      </c>
      <c r="D22" s="9" t="s">
        <v>48</v>
      </c>
      <c r="E22" s="9" t="s">
        <v>11</v>
      </c>
      <c r="F22" s="9">
        <v>6880</v>
      </c>
      <c r="G22" s="9"/>
      <c r="H22" s="9">
        <f>SUM(F22:F24)</f>
        <v>20640</v>
      </c>
    </row>
    <row r="23" s="2" customFormat="1" ht="12" spans="1:8">
      <c r="A23" s="9"/>
      <c r="B23" s="9"/>
      <c r="C23" s="9">
        <v>2</v>
      </c>
      <c r="D23" s="9" t="s">
        <v>49</v>
      </c>
      <c r="E23" s="9" t="s">
        <v>11</v>
      </c>
      <c r="F23" s="9">
        <v>6880</v>
      </c>
      <c r="G23" s="9"/>
      <c r="H23" s="9"/>
    </row>
    <row r="24" s="2" customFormat="1" ht="12" spans="1:8">
      <c r="A24" s="9"/>
      <c r="B24" s="9"/>
      <c r="C24" s="9"/>
      <c r="D24" s="9" t="s">
        <v>50</v>
      </c>
      <c r="E24" s="9" t="s">
        <v>11</v>
      </c>
      <c r="F24" s="9">
        <v>6880</v>
      </c>
      <c r="G24" s="9"/>
      <c r="H24" s="9"/>
    </row>
    <row r="25" s="2" customFormat="1" ht="24" spans="1:8">
      <c r="A25" s="9">
        <f>COUNTA($B$3:B25)</f>
        <v>14</v>
      </c>
      <c r="B25" s="9" t="s">
        <v>51</v>
      </c>
      <c r="C25" s="9">
        <v>1</v>
      </c>
      <c r="D25" s="9" t="s">
        <v>52</v>
      </c>
      <c r="E25" s="9" t="s">
        <v>53</v>
      </c>
      <c r="F25" s="12">
        <v>10320</v>
      </c>
      <c r="G25" s="9"/>
      <c r="H25" s="9">
        <f>SUM(F25)</f>
        <v>10320</v>
      </c>
    </row>
    <row r="26" s="2" customFormat="1" ht="12" spans="1:8">
      <c r="A26" s="9">
        <f>COUNTA($B$3:B26)</f>
        <v>15</v>
      </c>
      <c r="B26" s="11" t="s">
        <v>54</v>
      </c>
      <c r="C26" s="9">
        <v>2</v>
      </c>
      <c r="D26" s="9" t="s">
        <v>55</v>
      </c>
      <c r="E26" s="9" t="s">
        <v>53</v>
      </c>
      <c r="F26" s="12">
        <v>10320</v>
      </c>
      <c r="G26" s="9"/>
      <c r="H26" s="9">
        <f>SUM(F26:F27)</f>
        <v>20640</v>
      </c>
    </row>
    <row r="27" s="2" customFormat="1" ht="12" spans="1:8">
      <c r="A27" s="9"/>
      <c r="B27" s="11"/>
      <c r="C27" s="9"/>
      <c r="D27" s="9" t="s">
        <v>56</v>
      </c>
      <c r="E27" s="9" t="s">
        <v>53</v>
      </c>
      <c r="F27" s="12">
        <v>10320</v>
      </c>
      <c r="G27" s="9"/>
      <c r="H27" s="9"/>
    </row>
    <row r="28" s="2" customFormat="1" ht="24" spans="1:8">
      <c r="A28" s="9">
        <f>COUNTA($B$3:B28)</f>
        <v>16</v>
      </c>
      <c r="B28" s="9" t="s">
        <v>57</v>
      </c>
      <c r="C28" s="9">
        <v>1</v>
      </c>
      <c r="D28" s="9" t="s">
        <v>58</v>
      </c>
      <c r="E28" s="9" t="s">
        <v>59</v>
      </c>
      <c r="F28" s="9">
        <v>12040</v>
      </c>
      <c r="G28" s="9"/>
      <c r="H28" s="9">
        <f>SUM(F28)</f>
        <v>12040</v>
      </c>
    </row>
    <row r="29" s="2" customFormat="1" ht="12" spans="1:8">
      <c r="A29" s="9">
        <f>COUNTA($B$3:B29)</f>
        <v>17</v>
      </c>
      <c r="B29" s="9" t="s">
        <v>60</v>
      </c>
      <c r="C29" s="9">
        <v>2</v>
      </c>
      <c r="D29" s="9" t="s">
        <v>61</v>
      </c>
      <c r="E29" s="9" t="s">
        <v>25</v>
      </c>
      <c r="F29" s="12">
        <v>5160</v>
      </c>
      <c r="G29" s="9"/>
      <c r="H29" s="9">
        <f>SUM(F29:F30)</f>
        <v>10320</v>
      </c>
    </row>
    <row r="30" s="2" customFormat="1" ht="12" spans="1:8">
      <c r="A30" s="9"/>
      <c r="B30" s="9"/>
      <c r="C30" s="9"/>
      <c r="D30" s="9" t="s">
        <v>62</v>
      </c>
      <c r="E30" s="9" t="s">
        <v>25</v>
      </c>
      <c r="F30" s="12">
        <v>5160</v>
      </c>
      <c r="G30" s="9"/>
      <c r="H30" s="9"/>
    </row>
    <row r="31" s="2" customFormat="1" ht="12" spans="1:8">
      <c r="A31" s="9">
        <f>COUNTA($B$3:B31)</f>
        <v>18</v>
      </c>
      <c r="B31" s="9" t="s">
        <v>63</v>
      </c>
      <c r="C31" s="9">
        <v>2</v>
      </c>
      <c r="D31" s="9" t="s">
        <v>64</v>
      </c>
      <c r="E31" s="9" t="s">
        <v>16</v>
      </c>
      <c r="F31" s="9">
        <v>10320</v>
      </c>
      <c r="G31" s="9"/>
      <c r="H31" s="9">
        <f>SUM(F31:F32)</f>
        <v>20640</v>
      </c>
    </row>
    <row r="32" s="2" customFormat="1" ht="12" spans="1:8">
      <c r="A32" s="9"/>
      <c r="B32" s="9"/>
      <c r="C32" s="9"/>
      <c r="D32" s="9" t="s">
        <v>65</v>
      </c>
      <c r="E32" s="9" t="s">
        <v>16</v>
      </c>
      <c r="F32" s="9">
        <v>10320</v>
      </c>
      <c r="G32" s="9"/>
      <c r="H32" s="9"/>
    </row>
    <row r="33" s="2" customFormat="1" ht="12" spans="1:8">
      <c r="A33" s="9">
        <f>COUNTA($B$3:B33)</f>
        <v>19</v>
      </c>
      <c r="B33" s="9" t="s">
        <v>66</v>
      </c>
      <c r="C33" s="9">
        <v>1</v>
      </c>
      <c r="D33" s="9" t="s">
        <v>67</v>
      </c>
      <c r="E33" s="9" t="s">
        <v>19</v>
      </c>
      <c r="F33" s="12">
        <v>5160</v>
      </c>
      <c r="G33" s="9"/>
      <c r="H33" s="9">
        <f>SUM(F33)</f>
        <v>5160</v>
      </c>
    </row>
    <row r="34" s="2" customFormat="1" ht="24" spans="1:8">
      <c r="A34" s="9">
        <f>COUNTA($B$3:B34)</f>
        <v>20</v>
      </c>
      <c r="B34" s="9" t="s">
        <v>68</v>
      </c>
      <c r="C34" s="10" t="s">
        <v>14</v>
      </c>
      <c r="D34" s="9" t="s">
        <v>69</v>
      </c>
      <c r="E34" s="9" t="s">
        <v>70</v>
      </c>
      <c r="F34" s="9">
        <v>6450</v>
      </c>
      <c r="G34" s="9"/>
      <c r="H34" s="9">
        <f>SUM(F34)</f>
        <v>6450</v>
      </c>
    </row>
    <row r="35" s="2" customFormat="1" ht="24" spans="1:8">
      <c r="A35" s="9">
        <f>COUNTA($B$3:B35)</f>
        <v>21</v>
      </c>
      <c r="B35" s="9" t="s">
        <v>71</v>
      </c>
      <c r="C35" s="9">
        <v>1</v>
      </c>
      <c r="D35" s="9" t="s">
        <v>72</v>
      </c>
      <c r="E35" s="9" t="s">
        <v>19</v>
      </c>
      <c r="F35" s="9">
        <v>3870</v>
      </c>
      <c r="G35" s="9"/>
      <c r="H35" s="9">
        <f>SUM(F35)</f>
        <v>3870</v>
      </c>
    </row>
    <row r="36" s="2" customFormat="1" ht="12" spans="1:8">
      <c r="A36" s="9">
        <f>COUNTA($B$3:B36)</f>
        <v>22</v>
      </c>
      <c r="B36" s="9" t="s">
        <v>73</v>
      </c>
      <c r="C36" s="9">
        <v>4</v>
      </c>
      <c r="D36" s="9" t="s">
        <v>74</v>
      </c>
      <c r="E36" s="9" t="s">
        <v>41</v>
      </c>
      <c r="F36" s="9">
        <v>2580</v>
      </c>
      <c r="G36" s="9"/>
      <c r="H36" s="9">
        <f>SUM(F36:F39)</f>
        <v>18060</v>
      </c>
    </row>
    <row r="37" s="2" customFormat="1" ht="12" spans="1:8">
      <c r="A37" s="9"/>
      <c r="B37" s="9"/>
      <c r="C37" s="9"/>
      <c r="D37" s="9" t="s">
        <v>75</v>
      </c>
      <c r="E37" s="9" t="s">
        <v>25</v>
      </c>
      <c r="F37" s="9">
        <v>5160</v>
      </c>
      <c r="G37" s="9"/>
      <c r="H37" s="9"/>
    </row>
    <row r="38" s="2" customFormat="1" ht="12" spans="1:8">
      <c r="A38" s="9"/>
      <c r="B38" s="9"/>
      <c r="C38" s="9"/>
      <c r="D38" s="9" t="s">
        <v>76</v>
      </c>
      <c r="E38" s="9" t="s">
        <v>25</v>
      </c>
      <c r="F38" s="9">
        <v>5160</v>
      </c>
      <c r="G38" s="9"/>
      <c r="H38" s="9"/>
    </row>
    <row r="39" s="2" customFormat="1" ht="12" spans="1:8">
      <c r="A39" s="9"/>
      <c r="B39" s="9"/>
      <c r="C39" s="9"/>
      <c r="D39" s="9" t="s">
        <v>77</v>
      </c>
      <c r="E39" s="9" t="s">
        <v>25</v>
      </c>
      <c r="F39" s="9">
        <v>5160</v>
      </c>
      <c r="G39" s="9"/>
      <c r="H39" s="9"/>
    </row>
    <row r="40" s="2" customFormat="1" ht="12" spans="1:8">
      <c r="A40" s="9">
        <f>COUNTA($B$3:B40)</f>
        <v>23</v>
      </c>
      <c r="B40" s="9" t="s">
        <v>78</v>
      </c>
      <c r="C40" s="9">
        <v>3</v>
      </c>
      <c r="D40" s="9" t="s">
        <v>79</v>
      </c>
      <c r="E40" s="9" t="s">
        <v>25</v>
      </c>
      <c r="F40" s="9">
        <v>5160</v>
      </c>
      <c r="G40" s="12"/>
      <c r="H40" s="12">
        <f>SUM(F40:F42)</f>
        <v>15480</v>
      </c>
    </row>
    <row r="41" s="2" customFormat="1" ht="12" spans="1:8">
      <c r="A41" s="9"/>
      <c r="B41" s="9"/>
      <c r="C41" s="9"/>
      <c r="D41" s="9" t="s">
        <v>80</v>
      </c>
      <c r="E41" s="9" t="s">
        <v>25</v>
      </c>
      <c r="F41" s="9">
        <v>5160</v>
      </c>
      <c r="G41" s="12"/>
      <c r="H41" s="12"/>
    </row>
    <row r="42" s="2" customFormat="1" ht="12" spans="1:8">
      <c r="A42" s="9"/>
      <c r="B42" s="9"/>
      <c r="C42" s="9"/>
      <c r="D42" s="9" t="s">
        <v>81</v>
      </c>
      <c r="E42" s="9" t="s">
        <v>25</v>
      </c>
      <c r="F42" s="9">
        <v>5160</v>
      </c>
      <c r="G42" s="12"/>
      <c r="H42" s="12"/>
    </row>
    <row r="43" s="2" customFormat="1" ht="12" spans="1:8">
      <c r="A43" s="9">
        <f>COUNTA($B$3:B43)</f>
        <v>24</v>
      </c>
      <c r="B43" s="9" t="s">
        <v>82</v>
      </c>
      <c r="C43" s="9">
        <v>6</v>
      </c>
      <c r="D43" s="9" t="s">
        <v>83</v>
      </c>
      <c r="E43" s="9" t="s">
        <v>84</v>
      </c>
      <c r="F43" s="9">
        <v>10320</v>
      </c>
      <c r="G43" s="9"/>
      <c r="H43" s="9">
        <f>SUM(F43:F48)</f>
        <v>58480</v>
      </c>
    </row>
    <row r="44" s="2" customFormat="1" ht="12" spans="1:8">
      <c r="A44" s="9"/>
      <c r="B44" s="9"/>
      <c r="C44" s="9"/>
      <c r="D44" s="9" t="s">
        <v>85</v>
      </c>
      <c r="E44" s="9" t="s">
        <v>84</v>
      </c>
      <c r="F44" s="9">
        <v>10320</v>
      </c>
      <c r="G44" s="9"/>
      <c r="H44" s="9"/>
    </row>
    <row r="45" s="2" customFormat="1" ht="12" spans="1:8">
      <c r="A45" s="9"/>
      <c r="B45" s="9"/>
      <c r="C45" s="9"/>
      <c r="D45" s="9" t="s">
        <v>86</v>
      </c>
      <c r="E45" s="9" t="s">
        <v>84</v>
      </c>
      <c r="F45" s="9">
        <v>10320</v>
      </c>
      <c r="G45" s="9"/>
      <c r="H45" s="9"/>
    </row>
    <row r="46" s="2" customFormat="1" ht="12" spans="1:8">
      <c r="A46" s="9"/>
      <c r="B46" s="9"/>
      <c r="C46" s="9"/>
      <c r="D46" s="9" t="s">
        <v>87</v>
      </c>
      <c r="E46" s="9" t="s">
        <v>84</v>
      </c>
      <c r="F46" s="9">
        <v>10320</v>
      </c>
      <c r="G46" s="9"/>
      <c r="H46" s="9"/>
    </row>
    <row r="47" s="2" customFormat="1" ht="12" spans="1:8">
      <c r="A47" s="9"/>
      <c r="B47" s="9"/>
      <c r="C47" s="9"/>
      <c r="D47" s="9" t="s">
        <v>88</v>
      </c>
      <c r="E47" s="9" t="s">
        <v>84</v>
      </c>
      <c r="F47" s="9">
        <v>10320</v>
      </c>
      <c r="G47" s="9"/>
      <c r="H47" s="9"/>
    </row>
    <row r="48" s="2" customFormat="1" ht="12" spans="1:8">
      <c r="A48" s="9"/>
      <c r="B48" s="9"/>
      <c r="C48" s="9"/>
      <c r="D48" s="9" t="s">
        <v>89</v>
      </c>
      <c r="E48" s="9" t="s">
        <v>11</v>
      </c>
      <c r="F48" s="9">
        <v>6880</v>
      </c>
      <c r="G48" s="9"/>
      <c r="H48" s="9"/>
    </row>
    <row r="49" s="2" customFormat="1" ht="12" spans="1:8">
      <c r="A49" s="9">
        <f>COUNTA($B$3:B49)</f>
        <v>25</v>
      </c>
      <c r="B49" s="9" t="s">
        <v>90</v>
      </c>
      <c r="C49" s="9">
        <v>1</v>
      </c>
      <c r="D49" s="9" t="s">
        <v>91</v>
      </c>
      <c r="E49" s="9" t="s">
        <v>25</v>
      </c>
      <c r="F49" s="9">
        <v>5160</v>
      </c>
      <c r="G49" s="9"/>
      <c r="H49" s="9">
        <f>SUM(F49)</f>
        <v>5160</v>
      </c>
    </row>
    <row r="50" s="2" customFormat="1" ht="24" spans="1:8">
      <c r="A50" s="9">
        <f>COUNTA($B$3:B50)</f>
        <v>26</v>
      </c>
      <c r="B50" s="9" t="s">
        <v>92</v>
      </c>
      <c r="C50" s="9">
        <v>1</v>
      </c>
      <c r="D50" s="9" t="s">
        <v>93</v>
      </c>
      <c r="E50" s="9" t="s">
        <v>94</v>
      </c>
      <c r="F50" s="9">
        <v>5160</v>
      </c>
      <c r="G50" s="9"/>
      <c r="H50" s="9">
        <f>SUM(F50)</f>
        <v>5160</v>
      </c>
    </row>
    <row r="51" s="2" customFormat="1" ht="12" spans="1:8">
      <c r="A51" s="9">
        <f>COUNTA($B$3:B51)</f>
        <v>27</v>
      </c>
      <c r="B51" s="9" t="s">
        <v>95</v>
      </c>
      <c r="C51" s="10" t="s">
        <v>14</v>
      </c>
      <c r="D51" s="9" t="s">
        <v>96</v>
      </c>
      <c r="E51" s="9" t="s">
        <v>22</v>
      </c>
      <c r="F51" s="9">
        <v>5160</v>
      </c>
      <c r="G51" s="9"/>
      <c r="H51" s="9">
        <f>SUM(F51)</f>
        <v>5160</v>
      </c>
    </row>
    <row r="52" s="2" customFormat="1" ht="12" spans="1:8">
      <c r="A52" s="9">
        <f>COUNTA($B$3:B52)</f>
        <v>28</v>
      </c>
      <c r="B52" s="9" t="s">
        <v>97</v>
      </c>
      <c r="C52" s="9">
        <v>5</v>
      </c>
      <c r="D52" s="9" t="s">
        <v>98</v>
      </c>
      <c r="E52" s="9" t="s">
        <v>41</v>
      </c>
      <c r="F52" s="9">
        <v>2580</v>
      </c>
      <c r="G52" s="9"/>
      <c r="H52" s="9">
        <f>SUM(F52:G56)</f>
        <v>18550</v>
      </c>
    </row>
    <row r="53" s="2" customFormat="1" ht="12" spans="1:8">
      <c r="A53" s="9"/>
      <c r="B53" s="9"/>
      <c r="C53" s="20" t="s">
        <v>99</v>
      </c>
      <c r="D53" s="9" t="s">
        <v>100</v>
      </c>
      <c r="E53" s="9" t="s">
        <v>25</v>
      </c>
      <c r="F53" s="9">
        <v>5160</v>
      </c>
      <c r="G53" s="9"/>
      <c r="H53" s="9"/>
    </row>
    <row r="54" s="2" customFormat="1" ht="12" spans="1:8">
      <c r="A54" s="9"/>
      <c r="B54" s="9"/>
      <c r="C54" s="9"/>
      <c r="D54" s="9" t="s">
        <v>101</v>
      </c>
      <c r="E54" s="9" t="s">
        <v>25</v>
      </c>
      <c r="F54" s="9">
        <v>5160</v>
      </c>
      <c r="G54" s="9"/>
      <c r="H54" s="9"/>
    </row>
    <row r="55" s="2" customFormat="1" ht="12" spans="1:8">
      <c r="A55" s="9"/>
      <c r="B55" s="9"/>
      <c r="C55" s="9"/>
      <c r="D55" s="9" t="s">
        <v>102</v>
      </c>
      <c r="E55" s="9" t="s">
        <v>103</v>
      </c>
      <c r="F55" s="9">
        <v>1720</v>
      </c>
      <c r="G55" s="9"/>
      <c r="H55" s="9"/>
    </row>
    <row r="56" s="2" customFormat="1" ht="12" spans="1:8">
      <c r="A56" s="9"/>
      <c r="B56" s="9"/>
      <c r="C56" s="9"/>
      <c r="D56" s="9" t="s">
        <v>104</v>
      </c>
      <c r="E56" s="9" t="s">
        <v>105</v>
      </c>
      <c r="F56" s="9">
        <v>3870</v>
      </c>
      <c r="G56" s="9">
        <v>60</v>
      </c>
      <c r="H56" s="9"/>
    </row>
    <row r="57" s="3" customFormat="1" spans="1:8">
      <c r="A57" s="12">
        <f>COUNTA($B$3:B57)</f>
        <v>29</v>
      </c>
      <c r="B57" s="12" t="s">
        <v>106</v>
      </c>
      <c r="C57" s="12">
        <v>4</v>
      </c>
      <c r="D57" s="9" t="s">
        <v>107</v>
      </c>
      <c r="E57" s="12" t="s">
        <v>103</v>
      </c>
      <c r="F57" s="12">
        <v>1290</v>
      </c>
      <c r="G57" s="12"/>
      <c r="H57" s="12">
        <f>SUM(F57:G60)</f>
        <v>16770</v>
      </c>
    </row>
    <row r="58" s="3" customFormat="1" spans="1:8">
      <c r="A58" s="9"/>
      <c r="B58" s="9" t="s">
        <v>106</v>
      </c>
      <c r="C58" s="20" t="s">
        <v>108</v>
      </c>
      <c r="D58" s="9" t="s">
        <v>109</v>
      </c>
      <c r="E58" s="9" t="s">
        <v>25</v>
      </c>
      <c r="F58" s="9">
        <v>5160</v>
      </c>
      <c r="G58" s="12"/>
      <c r="H58" s="12"/>
    </row>
    <row r="59" s="3" customFormat="1" spans="1:8">
      <c r="A59" s="9"/>
      <c r="B59" s="9"/>
      <c r="C59" s="9"/>
      <c r="D59" s="9" t="s">
        <v>110</v>
      </c>
      <c r="E59" s="9" t="s">
        <v>25</v>
      </c>
      <c r="F59" s="9">
        <v>5160</v>
      </c>
      <c r="G59" s="12"/>
      <c r="H59" s="12"/>
    </row>
    <row r="60" s="3" customFormat="1" spans="1:8">
      <c r="A60" s="9"/>
      <c r="B60" s="9"/>
      <c r="C60" s="9"/>
      <c r="D60" s="9" t="s">
        <v>111</v>
      </c>
      <c r="E60" s="9" t="s">
        <v>25</v>
      </c>
      <c r="F60" s="9">
        <v>5160</v>
      </c>
      <c r="G60" s="12"/>
      <c r="H60" s="12"/>
    </row>
    <row r="61" s="2" customFormat="1" ht="12" spans="1:8">
      <c r="A61" s="9">
        <f>COUNTA($B$3:B61)</f>
        <v>31</v>
      </c>
      <c r="B61" s="9" t="s">
        <v>112</v>
      </c>
      <c r="C61" s="9">
        <v>3</v>
      </c>
      <c r="D61" s="9" t="s">
        <v>113</v>
      </c>
      <c r="E61" s="9" t="s">
        <v>114</v>
      </c>
      <c r="F61" s="9">
        <v>2580</v>
      </c>
      <c r="G61" s="12"/>
      <c r="H61" s="12">
        <f>SUM(F61:F63)</f>
        <v>12900</v>
      </c>
    </row>
    <row r="62" s="2" customFormat="1" ht="12" spans="1:8">
      <c r="A62" s="9"/>
      <c r="B62" s="9"/>
      <c r="C62" s="9"/>
      <c r="D62" s="9" t="s">
        <v>115</v>
      </c>
      <c r="E62" s="9" t="s">
        <v>19</v>
      </c>
      <c r="F62" s="12">
        <v>5160</v>
      </c>
      <c r="G62" s="12"/>
      <c r="H62" s="12"/>
    </row>
    <row r="63" s="2" customFormat="1" ht="12" spans="1:8">
      <c r="A63" s="9"/>
      <c r="B63" s="9"/>
      <c r="C63" s="9"/>
      <c r="D63" s="9" t="s">
        <v>116</v>
      </c>
      <c r="E63" s="9" t="s">
        <v>19</v>
      </c>
      <c r="F63" s="12">
        <v>5160</v>
      </c>
      <c r="G63" s="12"/>
      <c r="H63" s="12"/>
    </row>
    <row r="64" spans="1:8">
      <c r="A64" s="12">
        <f>COUNTA($B$3:B64)</f>
        <v>32</v>
      </c>
      <c r="B64" s="12" t="s">
        <v>117</v>
      </c>
      <c r="C64" s="12">
        <v>7</v>
      </c>
      <c r="D64" s="9" t="s">
        <v>118</v>
      </c>
      <c r="E64" s="9" t="s">
        <v>19</v>
      </c>
      <c r="F64" s="12">
        <v>3870</v>
      </c>
      <c r="G64" s="12"/>
      <c r="H64" s="12">
        <f>SUM(F64:F70)</f>
        <v>33110</v>
      </c>
    </row>
    <row r="65" spans="1:8">
      <c r="A65" s="12"/>
      <c r="B65" s="12"/>
      <c r="C65" s="12"/>
      <c r="D65" s="9" t="s">
        <v>119</v>
      </c>
      <c r="E65" s="9" t="s">
        <v>19</v>
      </c>
      <c r="F65" s="12">
        <v>5160</v>
      </c>
      <c r="G65" s="12"/>
      <c r="H65" s="12"/>
    </row>
    <row r="66" spans="1:8">
      <c r="A66" s="12"/>
      <c r="B66" s="12"/>
      <c r="C66" s="12"/>
      <c r="D66" s="9" t="s">
        <v>120</v>
      </c>
      <c r="E66" s="9" t="s">
        <v>19</v>
      </c>
      <c r="F66" s="12">
        <v>5160</v>
      </c>
      <c r="G66" s="12"/>
      <c r="H66" s="12"/>
    </row>
    <row r="67" spans="1:8">
      <c r="A67" s="12"/>
      <c r="B67" s="12"/>
      <c r="C67" s="12"/>
      <c r="D67" s="9" t="s">
        <v>121</v>
      </c>
      <c r="E67" s="9" t="s">
        <v>19</v>
      </c>
      <c r="F67" s="12">
        <v>5160</v>
      </c>
      <c r="G67" s="12"/>
      <c r="H67" s="12"/>
    </row>
    <row r="68" spans="1:8">
      <c r="A68" s="12"/>
      <c r="B68" s="12"/>
      <c r="C68" s="12"/>
      <c r="D68" s="9" t="s">
        <v>122</v>
      </c>
      <c r="E68" s="9" t="s">
        <v>123</v>
      </c>
      <c r="F68" s="12">
        <v>1720</v>
      </c>
      <c r="G68" s="12"/>
      <c r="H68" s="12"/>
    </row>
    <row r="69" spans="1:8">
      <c r="A69" s="12"/>
      <c r="B69" s="12"/>
      <c r="C69" s="12"/>
      <c r="D69" s="9" t="s">
        <v>124</v>
      </c>
      <c r="E69" s="9" t="s">
        <v>11</v>
      </c>
      <c r="F69" s="12">
        <v>6880</v>
      </c>
      <c r="G69" s="12"/>
      <c r="H69" s="12"/>
    </row>
    <row r="70" spans="1:8">
      <c r="A70" s="12"/>
      <c r="B70" s="12"/>
      <c r="C70" s="12"/>
      <c r="D70" s="9" t="s">
        <v>125</v>
      </c>
      <c r="E70" s="9" t="s">
        <v>19</v>
      </c>
      <c r="F70" s="12">
        <v>5160</v>
      </c>
      <c r="G70" s="12"/>
      <c r="H70" s="12"/>
    </row>
    <row r="71" spans="1:8">
      <c r="A71" s="12">
        <f>COUNTA($B$3:B71)</f>
        <v>33</v>
      </c>
      <c r="B71" s="9" t="s">
        <v>126</v>
      </c>
      <c r="C71" s="9">
        <v>1</v>
      </c>
      <c r="D71" s="9" t="s">
        <v>127</v>
      </c>
      <c r="E71" s="9" t="s">
        <v>128</v>
      </c>
      <c r="F71" s="12">
        <v>5160</v>
      </c>
      <c r="G71" s="12"/>
      <c r="H71" s="12">
        <f>SUM(F71)</f>
        <v>5160</v>
      </c>
    </row>
    <row r="72" spans="1:8">
      <c r="A72" s="10">
        <f>COUNTA($B$3:B72)</f>
        <v>34</v>
      </c>
      <c r="B72" s="9" t="s">
        <v>129</v>
      </c>
      <c r="C72" s="12">
        <v>2</v>
      </c>
      <c r="D72" s="9" t="s">
        <v>130</v>
      </c>
      <c r="E72" s="9" t="s">
        <v>25</v>
      </c>
      <c r="F72" s="12">
        <v>5160</v>
      </c>
      <c r="G72" s="12"/>
      <c r="H72" s="12">
        <f>SUM(F72:F73)</f>
        <v>10320</v>
      </c>
    </row>
    <row r="73" spans="1:8">
      <c r="A73" s="10"/>
      <c r="B73" s="9"/>
      <c r="C73" s="12"/>
      <c r="D73" s="9" t="s">
        <v>131</v>
      </c>
      <c r="E73" s="9" t="s">
        <v>25</v>
      </c>
      <c r="F73" s="12">
        <v>5160</v>
      </c>
      <c r="G73" s="12"/>
      <c r="H73" s="12"/>
    </row>
    <row r="74" spans="1:8">
      <c r="A74" s="12">
        <f>COUNTA($B$3:B74)</f>
        <v>35</v>
      </c>
      <c r="B74" s="9" t="s">
        <v>132</v>
      </c>
      <c r="C74" s="9">
        <v>1</v>
      </c>
      <c r="D74" s="9" t="s">
        <v>133</v>
      </c>
      <c r="E74" s="9" t="s">
        <v>53</v>
      </c>
      <c r="F74" s="12">
        <v>10320</v>
      </c>
      <c r="G74" s="12"/>
      <c r="H74" s="12">
        <f>SUM(F74)</f>
        <v>10320</v>
      </c>
    </row>
    <row r="75" spans="1:8">
      <c r="A75" s="12">
        <f>COUNTA($B$3:B75)</f>
        <v>36</v>
      </c>
      <c r="B75" s="9" t="s">
        <v>134</v>
      </c>
      <c r="C75" s="9">
        <v>1</v>
      </c>
      <c r="D75" s="9" t="s">
        <v>135</v>
      </c>
      <c r="E75" s="9" t="s">
        <v>136</v>
      </c>
      <c r="F75" s="12">
        <v>8600</v>
      </c>
      <c r="G75" s="12"/>
      <c r="H75" s="12">
        <f>SUM(F75)</f>
        <v>8600</v>
      </c>
    </row>
    <row r="76" ht="24" spans="1:8">
      <c r="A76" s="9">
        <f>COUNTA($B$3:B76)</f>
        <v>37</v>
      </c>
      <c r="B76" s="9" t="s">
        <v>137</v>
      </c>
      <c r="C76" s="9">
        <v>1</v>
      </c>
      <c r="D76" s="9" t="s">
        <v>138</v>
      </c>
      <c r="E76" s="9" t="s">
        <v>25</v>
      </c>
      <c r="F76" s="9">
        <v>5160</v>
      </c>
      <c r="G76" s="12"/>
      <c r="H76" s="12">
        <f>SUM(F76)</f>
        <v>5160</v>
      </c>
    </row>
    <row r="77" spans="1:8">
      <c r="A77" s="12">
        <f>COUNTA($B$3:B77)</f>
        <v>38</v>
      </c>
      <c r="B77" s="12" t="s">
        <v>139</v>
      </c>
      <c r="C77" s="12">
        <v>7</v>
      </c>
      <c r="D77" s="9" t="s">
        <v>140</v>
      </c>
      <c r="E77" s="9" t="s">
        <v>114</v>
      </c>
      <c r="F77" s="12">
        <v>2580</v>
      </c>
      <c r="G77" s="12"/>
      <c r="H77" s="12">
        <f>SUM(F77:F83)</f>
        <v>48160</v>
      </c>
    </row>
    <row r="78" spans="1:8">
      <c r="A78" s="12"/>
      <c r="B78" s="12"/>
      <c r="C78" s="12"/>
      <c r="D78" s="9" t="s">
        <v>141</v>
      </c>
      <c r="E78" s="9" t="s">
        <v>114</v>
      </c>
      <c r="F78" s="12">
        <v>2580</v>
      </c>
      <c r="G78" s="12"/>
      <c r="H78" s="12"/>
    </row>
    <row r="79" ht="24" spans="1:8">
      <c r="A79" s="12"/>
      <c r="B79" s="12"/>
      <c r="C79" s="12"/>
      <c r="D79" s="9" t="s">
        <v>142</v>
      </c>
      <c r="E79" s="9" t="s">
        <v>143</v>
      </c>
      <c r="F79" s="12">
        <v>8600</v>
      </c>
      <c r="G79" s="12"/>
      <c r="H79" s="12"/>
    </row>
    <row r="80" ht="24" spans="1:8">
      <c r="A80" s="12"/>
      <c r="B80" s="12"/>
      <c r="C80" s="12"/>
      <c r="D80" s="9" t="s">
        <v>144</v>
      </c>
      <c r="E80" s="9" t="s">
        <v>143</v>
      </c>
      <c r="F80" s="12">
        <v>8600</v>
      </c>
      <c r="G80" s="12"/>
      <c r="H80" s="12"/>
    </row>
    <row r="81" ht="24" spans="1:8">
      <c r="A81" s="12"/>
      <c r="B81" s="12"/>
      <c r="C81" s="12"/>
      <c r="D81" s="9" t="s">
        <v>145</v>
      </c>
      <c r="E81" s="9" t="s">
        <v>143</v>
      </c>
      <c r="F81" s="12">
        <v>8600</v>
      </c>
      <c r="G81" s="12"/>
      <c r="H81" s="12"/>
    </row>
    <row r="82" ht="24" spans="1:8">
      <c r="A82" s="12"/>
      <c r="B82" s="12"/>
      <c r="C82" s="12"/>
      <c r="D82" s="9" t="s">
        <v>146</v>
      </c>
      <c r="E82" s="9" t="s">
        <v>143</v>
      </c>
      <c r="F82" s="12">
        <v>8600</v>
      </c>
      <c r="G82" s="12"/>
      <c r="H82" s="12"/>
    </row>
    <row r="83" ht="24" spans="1:8">
      <c r="A83" s="12"/>
      <c r="B83" s="12"/>
      <c r="C83" s="12"/>
      <c r="D83" s="9" t="s">
        <v>147</v>
      </c>
      <c r="E83" s="9" t="s">
        <v>143</v>
      </c>
      <c r="F83" s="12">
        <v>8600</v>
      </c>
      <c r="G83" s="12"/>
      <c r="H83" s="12"/>
    </row>
    <row r="84" spans="1:8">
      <c r="A84" s="9">
        <f>COUNTA($B$3:B84)</f>
        <v>39</v>
      </c>
      <c r="B84" s="9" t="s">
        <v>148</v>
      </c>
      <c r="C84" s="9">
        <v>10</v>
      </c>
      <c r="D84" s="9" t="s">
        <v>149</v>
      </c>
      <c r="E84" s="9" t="s">
        <v>19</v>
      </c>
      <c r="F84" s="12">
        <v>5160</v>
      </c>
      <c r="G84" s="12"/>
      <c r="H84" s="12">
        <f>SUM(F84:F93)</f>
        <v>51600</v>
      </c>
    </row>
    <row r="85" spans="1:8">
      <c r="A85" s="9"/>
      <c r="B85" s="9"/>
      <c r="C85" s="9"/>
      <c r="D85" s="9" t="s">
        <v>150</v>
      </c>
      <c r="E85" s="9" t="s">
        <v>19</v>
      </c>
      <c r="F85" s="12">
        <v>5160</v>
      </c>
      <c r="G85" s="12"/>
      <c r="H85" s="12"/>
    </row>
    <row r="86" spans="1:8">
      <c r="A86" s="9"/>
      <c r="B86" s="9"/>
      <c r="C86" s="9"/>
      <c r="D86" s="9" t="s">
        <v>151</v>
      </c>
      <c r="E86" s="9" t="s">
        <v>19</v>
      </c>
      <c r="F86" s="12">
        <v>5160</v>
      </c>
      <c r="G86" s="12"/>
      <c r="H86" s="12"/>
    </row>
    <row r="87" spans="1:8">
      <c r="A87" s="9"/>
      <c r="B87" s="9"/>
      <c r="C87" s="9"/>
      <c r="D87" s="9" t="s">
        <v>152</v>
      </c>
      <c r="E87" s="9" t="s">
        <v>19</v>
      </c>
      <c r="F87" s="12">
        <v>5160</v>
      </c>
      <c r="G87" s="12"/>
      <c r="H87" s="12"/>
    </row>
    <row r="88" spans="1:8">
      <c r="A88" s="9"/>
      <c r="B88" s="9"/>
      <c r="C88" s="9"/>
      <c r="D88" s="9" t="s">
        <v>153</v>
      </c>
      <c r="E88" s="9" t="s">
        <v>19</v>
      </c>
      <c r="F88" s="12">
        <v>5160</v>
      </c>
      <c r="G88" s="12"/>
      <c r="H88" s="12"/>
    </row>
    <row r="89" spans="1:8">
      <c r="A89" s="9"/>
      <c r="B89" s="9"/>
      <c r="C89" s="9"/>
      <c r="D89" s="9" t="s">
        <v>154</v>
      </c>
      <c r="E89" s="9" t="s">
        <v>19</v>
      </c>
      <c r="F89" s="12">
        <v>5160</v>
      </c>
      <c r="G89" s="12"/>
      <c r="H89" s="12"/>
    </row>
    <row r="90" spans="1:8">
      <c r="A90" s="9"/>
      <c r="B90" s="9"/>
      <c r="C90" s="9"/>
      <c r="D90" s="9" t="s">
        <v>155</v>
      </c>
      <c r="E90" s="9" t="s">
        <v>19</v>
      </c>
      <c r="F90" s="12">
        <v>5160</v>
      </c>
      <c r="G90" s="12"/>
      <c r="H90" s="12"/>
    </row>
    <row r="91" spans="1:8">
      <c r="A91" s="9"/>
      <c r="B91" s="9"/>
      <c r="C91" s="9"/>
      <c r="D91" s="9" t="s">
        <v>156</v>
      </c>
      <c r="E91" s="9" t="s">
        <v>19</v>
      </c>
      <c r="F91" s="12">
        <v>5160</v>
      </c>
      <c r="G91" s="12"/>
      <c r="H91" s="12"/>
    </row>
    <row r="92" spans="1:8">
      <c r="A92" s="9"/>
      <c r="B92" s="9"/>
      <c r="C92" s="9"/>
      <c r="D92" s="9" t="s">
        <v>157</v>
      </c>
      <c r="E92" s="9" t="s">
        <v>19</v>
      </c>
      <c r="F92" s="12">
        <v>5160</v>
      </c>
      <c r="G92" s="12"/>
      <c r="H92" s="12"/>
    </row>
    <row r="93" spans="1:8">
      <c r="A93" s="9"/>
      <c r="B93" s="9"/>
      <c r="C93" s="9"/>
      <c r="D93" s="9" t="s">
        <v>158</v>
      </c>
      <c r="E93" s="9" t="s">
        <v>19</v>
      </c>
      <c r="F93" s="12">
        <v>5160</v>
      </c>
      <c r="G93" s="12"/>
      <c r="H93" s="12"/>
    </row>
    <row r="94" spans="1:8">
      <c r="A94" s="9">
        <f>COUNTA($B$3:B94)</f>
        <v>40</v>
      </c>
      <c r="B94" s="9" t="s">
        <v>159</v>
      </c>
      <c r="C94" s="9">
        <v>2</v>
      </c>
      <c r="D94" s="9" t="s">
        <v>160</v>
      </c>
      <c r="E94" s="9" t="s">
        <v>161</v>
      </c>
      <c r="F94" s="12">
        <v>8600</v>
      </c>
      <c r="G94" s="12"/>
      <c r="H94" s="12">
        <f>SUM(F94:F95)</f>
        <v>17200</v>
      </c>
    </row>
    <row r="95" spans="1:8">
      <c r="A95" s="9"/>
      <c r="B95" s="9"/>
      <c r="C95" s="9"/>
      <c r="D95" s="9" t="s">
        <v>162</v>
      </c>
      <c r="E95" s="9" t="s">
        <v>161</v>
      </c>
      <c r="F95" s="12">
        <v>8600</v>
      </c>
      <c r="G95" s="12"/>
      <c r="H95" s="12"/>
    </row>
    <row r="96" spans="1:8">
      <c r="A96" s="9">
        <f>COUNTA($B$3:B96)</f>
        <v>41</v>
      </c>
      <c r="B96" s="9" t="s">
        <v>163</v>
      </c>
      <c r="C96" s="9">
        <v>12</v>
      </c>
      <c r="D96" s="9" t="s">
        <v>164</v>
      </c>
      <c r="E96" s="9" t="s">
        <v>114</v>
      </c>
      <c r="F96" s="12">
        <v>3440</v>
      </c>
      <c r="G96" s="12"/>
      <c r="H96" s="12">
        <f>SUM(F96:F107)</f>
        <v>49880</v>
      </c>
    </row>
    <row r="97" spans="1:8">
      <c r="A97" s="9"/>
      <c r="B97" s="9"/>
      <c r="C97" s="9"/>
      <c r="D97" s="9" t="s">
        <v>165</v>
      </c>
      <c r="E97" s="9" t="s">
        <v>123</v>
      </c>
      <c r="F97" s="12">
        <v>1720</v>
      </c>
      <c r="G97" s="12"/>
      <c r="H97" s="12"/>
    </row>
    <row r="98" spans="1:8">
      <c r="A98" s="9"/>
      <c r="B98" s="9"/>
      <c r="C98" s="9"/>
      <c r="D98" s="9" t="s">
        <v>166</v>
      </c>
      <c r="E98" s="9" t="s">
        <v>114</v>
      </c>
      <c r="F98" s="12">
        <v>3440</v>
      </c>
      <c r="G98" s="12"/>
      <c r="H98" s="12"/>
    </row>
    <row r="99" spans="1:8">
      <c r="A99" s="9"/>
      <c r="B99" s="9"/>
      <c r="C99" s="9"/>
      <c r="D99" s="9" t="s">
        <v>167</v>
      </c>
      <c r="E99" s="9" t="s">
        <v>114</v>
      </c>
      <c r="F99" s="12">
        <v>3440</v>
      </c>
      <c r="G99" s="12"/>
      <c r="H99" s="12"/>
    </row>
    <row r="100" spans="1:8">
      <c r="A100" s="9"/>
      <c r="B100" s="9"/>
      <c r="C100" s="9"/>
      <c r="D100" s="9" t="s">
        <v>168</v>
      </c>
      <c r="E100" s="9" t="s">
        <v>114</v>
      </c>
      <c r="F100" s="12">
        <v>3440</v>
      </c>
      <c r="G100" s="12"/>
      <c r="H100" s="12"/>
    </row>
    <row r="101" spans="1:8">
      <c r="A101" s="9"/>
      <c r="B101" s="9"/>
      <c r="C101" s="9"/>
      <c r="D101" s="9" t="s">
        <v>169</v>
      </c>
      <c r="E101" s="9" t="s">
        <v>114</v>
      </c>
      <c r="F101" s="12">
        <v>3440</v>
      </c>
      <c r="G101" s="12"/>
      <c r="H101" s="12"/>
    </row>
    <row r="102" spans="1:8">
      <c r="A102" s="9"/>
      <c r="B102" s="9"/>
      <c r="C102" s="9"/>
      <c r="D102" s="9" t="s">
        <v>170</v>
      </c>
      <c r="E102" s="9" t="s">
        <v>114</v>
      </c>
      <c r="F102" s="12">
        <v>3440</v>
      </c>
      <c r="G102" s="12"/>
      <c r="H102" s="12"/>
    </row>
    <row r="103" spans="1:8">
      <c r="A103" s="9"/>
      <c r="B103" s="9"/>
      <c r="C103" s="9"/>
      <c r="D103" s="9" t="s">
        <v>171</v>
      </c>
      <c r="E103" s="9" t="s">
        <v>114</v>
      </c>
      <c r="F103" s="12">
        <v>3440</v>
      </c>
      <c r="G103" s="12"/>
      <c r="H103" s="12"/>
    </row>
    <row r="104" spans="1:8">
      <c r="A104" s="9"/>
      <c r="B104" s="9"/>
      <c r="C104" s="9"/>
      <c r="D104" s="9" t="s">
        <v>172</v>
      </c>
      <c r="E104" s="9" t="s">
        <v>114</v>
      </c>
      <c r="F104" s="12">
        <v>3440</v>
      </c>
      <c r="G104" s="12"/>
      <c r="H104" s="12"/>
    </row>
    <row r="105" spans="1:8">
      <c r="A105" s="9"/>
      <c r="B105" s="9"/>
      <c r="C105" s="9"/>
      <c r="D105" s="9" t="s">
        <v>173</v>
      </c>
      <c r="E105" s="9" t="s">
        <v>174</v>
      </c>
      <c r="F105" s="12">
        <v>6880</v>
      </c>
      <c r="G105" s="12"/>
      <c r="H105" s="12"/>
    </row>
    <row r="106" spans="1:8">
      <c r="A106" s="9"/>
      <c r="B106" s="9"/>
      <c r="C106" s="9"/>
      <c r="D106" s="9" t="s">
        <v>175</v>
      </c>
      <c r="E106" s="9" t="s">
        <v>174</v>
      </c>
      <c r="F106" s="12">
        <v>6880</v>
      </c>
      <c r="G106" s="12"/>
      <c r="H106" s="12"/>
    </row>
    <row r="107" spans="1:8">
      <c r="A107" s="9"/>
      <c r="B107" s="9"/>
      <c r="C107" s="9"/>
      <c r="D107" s="9" t="s">
        <v>176</v>
      </c>
      <c r="E107" s="9" t="s">
        <v>174</v>
      </c>
      <c r="F107" s="12">
        <v>6880</v>
      </c>
      <c r="G107" s="12"/>
      <c r="H107" s="12"/>
    </row>
    <row r="108" ht="30" customHeight="1" spans="1:8">
      <c r="A108" s="12">
        <f>COUNTA($B$3:B108)</f>
        <v>42</v>
      </c>
      <c r="B108" s="9" t="s">
        <v>177</v>
      </c>
      <c r="C108" s="12">
        <v>1</v>
      </c>
      <c r="D108" s="9" t="s">
        <v>178</v>
      </c>
      <c r="E108" s="9" t="s">
        <v>84</v>
      </c>
      <c r="F108" s="12">
        <v>10320</v>
      </c>
      <c r="G108" s="12"/>
      <c r="H108" s="12">
        <f>SUM(F108:F108)</f>
        <v>10320</v>
      </c>
    </row>
    <row r="109" spans="1:8">
      <c r="A109" s="9">
        <f>COUNTA($B$3:B109)</f>
        <v>43</v>
      </c>
      <c r="B109" s="9" t="s">
        <v>179</v>
      </c>
      <c r="C109" s="9">
        <v>2</v>
      </c>
      <c r="D109" s="9" t="s">
        <v>180</v>
      </c>
      <c r="E109" s="9" t="s">
        <v>25</v>
      </c>
      <c r="F109" s="9">
        <v>5160</v>
      </c>
      <c r="G109" s="12"/>
      <c r="H109" s="12">
        <f>SUM(F109:F110)</f>
        <v>10320</v>
      </c>
    </row>
    <row r="110" ht="12" customHeight="1" spans="1:8">
      <c r="A110" s="9"/>
      <c r="B110" s="9"/>
      <c r="C110" s="9"/>
      <c r="D110" s="9" t="s">
        <v>181</v>
      </c>
      <c r="E110" s="9" t="s">
        <v>25</v>
      </c>
      <c r="F110" s="9">
        <v>5160</v>
      </c>
      <c r="G110" s="12"/>
      <c r="H110" s="12"/>
    </row>
    <row r="111" ht="24" spans="1:8">
      <c r="A111" s="9">
        <f>COUNTA($B$3:B111)</f>
        <v>44</v>
      </c>
      <c r="B111" s="9" t="s">
        <v>182</v>
      </c>
      <c r="C111" s="9">
        <v>6</v>
      </c>
      <c r="D111" s="9" t="s">
        <v>183</v>
      </c>
      <c r="E111" s="9" t="s">
        <v>143</v>
      </c>
      <c r="F111" s="12">
        <v>8600</v>
      </c>
      <c r="G111" s="12"/>
      <c r="H111" s="12">
        <f>SUM(F111:F116)</f>
        <v>51600</v>
      </c>
    </row>
    <row r="112" ht="24" spans="1:8">
      <c r="A112" s="9"/>
      <c r="B112" s="9"/>
      <c r="C112" s="9"/>
      <c r="D112" s="9" t="s">
        <v>184</v>
      </c>
      <c r="E112" s="9" t="s">
        <v>143</v>
      </c>
      <c r="F112" s="12">
        <v>8600</v>
      </c>
      <c r="G112" s="12"/>
      <c r="H112" s="12"/>
    </row>
    <row r="113" ht="24" spans="1:8">
      <c r="A113" s="9"/>
      <c r="B113" s="9"/>
      <c r="C113" s="9"/>
      <c r="D113" s="9" t="s">
        <v>185</v>
      </c>
      <c r="E113" s="9" t="s">
        <v>143</v>
      </c>
      <c r="F113" s="12">
        <v>8600</v>
      </c>
      <c r="G113" s="12"/>
      <c r="H113" s="12"/>
    </row>
    <row r="114" ht="24" spans="1:8">
      <c r="A114" s="9"/>
      <c r="B114" s="9"/>
      <c r="C114" s="9"/>
      <c r="D114" s="9" t="s">
        <v>186</v>
      </c>
      <c r="E114" s="9" t="s">
        <v>143</v>
      </c>
      <c r="F114" s="12">
        <v>8600</v>
      </c>
      <c r="G114" s="12"/>
      <c r="H114" s="12"/>
    </row>
    <row r="115" ht="24" spans="1:8">
      <c r="A115" s="9"/>
      <c r="B115" s="9"/>
      <c r="C115" s="9"/>
      <c r="D115" s="9" t="s">
        <v>187</v>
      </c>
      <c r="E115" s="9" t="s">
        <v>143</v>
      </c>
      <c r="F115" s="12">
        <v>8600</v>
      </c>
      <c r="G115" s="12"/>
      <c r="H115" s="12"/>
    </row>
    <row r="116" ht="24" spans="1:8">
      <c r="A116" s="9"/>
      <c r="B116" s="9"/>
      <c r="C116" s="9"/>
      <c r="D116" s="9" t="s">
        <v>188</v>
      </c>
      <c r="E116" s="9" t="s">
        <v>143</v>
      </c>
      <c r="F116" s="12">
        <v>8600</v>
      </c>
      <c r="G116" s="12"/>
      <c r="H116" s="12"/>
    </row>
    <row r="117" spans="1:8">
      <c r="A117" s="9">
        <f>COUNTA($B$3:B117)</f>
        <v>45</v>
      </c>
      <c r="B117" s="9" t="s">
        <v>189</v>
      </c>
      <c r="C117" s="9">
        <v>2</v>
      </c>
      <c r="D117" s="9" t="s">
        <v>190</v>
      </c>
      <c r="E117" s="9" t="s">
        <v>84</v>
      </c>
      <c r="F117" s="12">
        <v>10320</v>
      </c>
      <c r="G117" s="12"/>
      <c r="H117" s="12">
        <f>SUM(F117:F118)</f>
        <v>20640</v>
      </c>
    </row>
    <row r="118" spans="1:8">
      <c r="A118" s="9"/>
      <c r="B118" s="9"/>
      <c r="C118" s="9"/>
      <c r="D118" s="9" t="s">
        <v>191</v>
      </c>
      <c r="E118" s="9" t="s">
        <v>84</v>
      </c>
      <c r="F118" s="12">
        <v>10320</v>
      </c>
      <c r="G118" s="12"/>
      <c r="H118" s="12"/>
    </row>
    <row r="119" spans="1:8">
      <c r="A119" s="9">
        <f>COUNTA($B$3:B119)</f>
        <v>46</v>
      </c>
      <c r="B119" s="9" t="s">
        <v>192</v>
      </c>
      <c r="C119" s="9">
        <v>3</v>
      </c>
      <c r="D119" s="9" t="s">
        <v>193</v>
      </c>
      <c r="E119" s="9" t="s">
        <v>19</v>
      </c>
      <c r="F119" s="12">
        <v>3870</v>
      </c>
      <c r="G119" s="12"/>
      <c r="H119" s="12">
        <f>SUM(F119:F121)</f>
        <v>12900</v>
      </c>
    </row>
    <row r="120" spans="1:8">
      <c r="A120" s="9"/>
      <c r="B120" s="9"/>
      <c r="C120" s="9"/>
      <c r="D120" s="9" t="s">
        <v>194</v>
      </c>
      <c r="E120" s="9" t="s">
        <v>19</v>
      </c>
      <c r="F120" s="12">
        <v>3870</v>
      </c>
      <c r="G120" s="12"/>
      <c r="H120" s="12"/>
    </row>
    <row r="121" spans="1:8">
      <c r="A121" s="9"/>
      <c r="B121" s="9"/>
      <c r="C121" s="9"/>
      <c r="D121" s="9" t="s">
        <v>195</v>
      </c>
      <c r="E121" s="9" t="s">
        <v>19</v>
      </c>
      <c r="F121" s="12">
        <v>5160</v>
      </c>
      <c r="G121" s="12"/>
      <c r="H121" s="12"/>
    </row>
    <row r="122" spans="1:8">
      <c r="A122" s="13">
        <f>COUNTA($B$3:B122)</f>
        <v>47</v>
      </c>
      <c r="B122" s="13" t="s">
        <v>196</v>
      </c>
      <c r="C122" s="9">
        <v>2</v>
      </c>
      <c r="D122" s="13" t="s">
        <v>197</v>
      </c>
      <c r="E122" s="9" t="s">
        <v>114</v>
      </c>
      <c r="F122" s="12">
        <v>3440</v>
      </c>
      <c r="G122" s="12"/>
      <c r="H122" s="14">
        <f>SUM(F122:F123)</f>
        <v>6880</v>
      </c>
    </row>
    <row r="123" spans="1:8">
      <c r="A123" s="13"/>
      <c r="B123" s="13"/>
      <c r="C123" s="9"/>
      <c r="D123" s="13" t="s">
        <v>198</v>
      </c>
      <c r="E123" s="9" t="s">
        <v>114</v>
      </c>
      <c r="F123" s="12">
        <v>3440</v>
      </c>
      <c r="G123" s="12"/>
      <c r="H123" s="15"/>
    </row>
    <row r="124" spans="1:8">
      <c r="A124" s="9">
        <f>COUNTA($B$3:B124)</f>
        <v>48</v>
      </c>
      <c r="B124" s="9" t="s">
        <v>199</v>
      </c>
      <c r="C124" s="9">
        <v>2</v>
      </c>
      <c r="D124" s="9" t="s">
        <v>200</v>
      </c>
      <c r="E124" s="9" t="s">
        <v>201</v>
      </c>
      <c r="F124" s="12">
        <v>6880</v>
      </c>
      <c r="G124" s="12"/>
      <c r="H124" s="12">
        <f>SUM(F124:F125)</f>
        <v>13760</v>
      </c>
    </row>
    <row r="125" spans="1:8">
      <c r="A125" s="9"/>
      <c r="B125" s="9"/>
      <c r="C125" s="9"/>
      <c r="D125" s="9" t="s">
        <v>202</v>
      </c>
      <c r="E125" s="9" t="s">
        <v>201</v>
      </c>
      <c r="F125" s="12">
        <v>6880</v>
      </c>
      <c r="G125" s="12"/>
      <c r="H125" s="12"/>
    </row>
    <row r="126" spans="1:8">
      <c r="A126" s="9">
        <f>COUNTA($B$3:B126)</f>
        <v>49</v>
      </c>
      <c r="B126" s="9" t="s">
        <v>203</v>
      </c>
      <c r="C126" s="9">
        <v>3</v>
      </c>
      <c r="D126" s="9" t="s">
        <v>204</v>
      </c>
      <c r="E126" s="9" t="s">
        <v>201</v>
      </c>
      <c r="F126" s="12">
        <v>6880</v>
      </c>
      <c r="G126" s="12"/>
      <c r="H126" s="12">
        <f>SUM(F126:F128)</f>
        <v>20640</v>
      </c>
    </row>
    <row r="127" spans="1:8">
      <c r="A127" s="9"/>
      <c r="B127" s="9" t="s">
        <v>203</v>
      </c>
      <c r="C127" s="9"/>
      <c r="D127" s="9" t="s">
        <v>205</v>
      </c>
      <c r="E127" s="9" t="s">
        <v>201</v>
      </c>
      <c r="F127" s="12">
        <v>6880</v>
      </c>
      <c r="G127" s="12"/>
      <c r="H127" s="12"/>
    </row>
    <row r="128" spans="1:8">
      <c r="A128" s="9"/>
      <c r="B128" s="9" t="s">
        <v>203</v>
      </c>
      <c r="C128" s="9"/>
      <c r="D128" s="9" t="s">
        <v>206</v>
      </c>
      <c r="E128" s="9" t="s">
        <v>201</v>
      </c>
      <c r="F128" s="12">
        <v>6880</v>
      </c>
      <c r="G128" s="12"/>
      <c r="H128" s="12"/>
    </row>
    <row r="129" spans="1:8">
      <c r="A129" s="12">
        <f>COUNTA($B$3:B129)</f>
        <v>52</v>
      </c>
      <c r="B129" s="12" t="s">
        <v>207</v>
      </c>
      <c r="C129" s="12">
        <v>4</v>
      </c>
      <c r="D129" s="9" t="s">
        <v>208</v>
      </c>
      <c r="E129" s="9" t="s">
        <v>201</v>
      </c>
      <c r="F129" s="12">
        <v>6880</v>
      </c>
      <c r="G129" s="12"/>
      <c r="H129" s="12">
        <f>SUM(F129:F132)</f>
        <v>27520</v>
      </c>
    </row>
    <row r="130" spans="1:8">
      <c r="A130" s="12"/>
      <c r="B130" s="12" t="s">
        <v>207</v>
      </c>
      <c r="C130" s="12"/>
      <c r="D130" s="9" t="s">
        <v>209</v>
      </c>
      <c r="E130" s="9" t="s">
        <v>201</v>
      </c>
      <c r="F130" s="12">
        <v>6880</v>
      </c>
      <c r="G130" s="12"/>
      <c r="H130" s="12"/>
    </row>
    <row r="131" spans="1:8">
      <c r="A131" s="12"/>
      <c r="B131" s="12" t="s">
        <v>207</v>
      </c>
      <c r="C131" s="12"/>
      <c r="D131" s="9" t="s">
        <v>210</v>
      </c>
      <c r="E131" s="9" t="s">
        <v>201</v>
      </c>
      <c r="F131" s="12">
        <v>6880</v>
      </c>
      <c r="G131" s="12"/>
      <c r="H131" s="12"/>
    </row>
    <row r="132" spans="1:8">
      <c r="A132" s="12"/>
      <c r="B132" s="12" t="s">
        <v>207</v>
      </c>
      <c r="C132" s="12"/>
      <c r="D132" s="9" t="s">
        <v>211</v>
      </c>
      <c r="E132" s="9" t="s">
        <v>201</v>
      </c>
      <c r="F132" s="12">
        <v>6880</v>
      </c>
      <c r="G132" s="12"/>
      <c r="H132" s="12"/>
    </row>
    <row r="133" ht="24" spans="1:8">
      <c r="A133" s="12">
        <f>COUNTA($B$3:B133)</f>
        <v>56</v>
      </c>
      <c r="B133" s="9" t="s">
        <v>212</v>
      </c>
      <c r="C133" s="12">
        <v>1</v>
      </c>
      <c r="D133" s="9" t="s">
        <v>213</v>
      </c>
      <c r="E133" s="9" t="s">
        <v>161</v>
      </c>
      <c r="F133" s="12">
        <v>8600</v>
      </c>
      <c r="G133" s="12"/>
      <c r="H133" s="12">
        <f>SUM(F133:F135)</f>
        <v>25800</v>
      </c>
    </row>
    <row r="134" ht="12" customHeight="1" spans="1:8">
      <c r="A134" s="12">
        <f>COUNTA($B$3:B134)</f>
        <v>57</v>
      </c>
      <c r="B134" s="12" t="s">
        <v>214</v>
      </c>
      <c r="C134" s="12">
        <v>2</v>
      </c>
      <c r="D134" s="9" t="s">
        <v>215</v>
      </c>
      <c r="E134" s="9" t="s">
        <v>161</v>
      </c>
      <c r="F134" s="12">
        <v>8600</v>
      </c>
      <c r="G134" s="12"/>
      <c r="H134" s="12"/>
    </row>
    <row r="135" spans="1:8">
      <c r="A135" s="12"/>
      <c r="B135" s="12"/>
      <c r="C135" s="12"/>
      <c r="D135" s="9" t="s">
        <v>216</v>
      </c>
      <c r="E135" s="9" t="s">
        <v>161</v>
      </c>
      <c r="F135" s="12">
        <v>8600</v>
      </c>
      <c r="G135" s="12"/>
      <c r="H135" s="12"/>
    </row>
    <row r="136" spans="1:8">
      <c r="A136" s="9">
        <f>COUNTA($B$3:B136)</f>
        <v>58</v>
      </c>
      <c r="B136" s="9" t="s">
        <v>217</v>
      </c>
      <c r="C136" s="9">
        <v>11</v>
      </c>
      <c r="D136" s="9" t="s">
        <v>218</v>
      </c>
      <c r="E136" s="9" t="s">
        <v>19</v>
      </c>
      <c r="F136" s="12">
        <v>5160</v>
      </c>
      <c r="G136" s="12"/>
      <c r="H136" s="12">
        <f>SUM(F136:F146)</f>
        <v>56760</v>
      </c>
    </row>
    <row r="137" spans="1:8">
      <c r="A137" s="9"/>
      <c r="B137" s="9"/>
      <c r="C137" s="9"/>
      <c r="D137" s="9" t="s">
        <v>219</v>
      </c>
      <c r="E137" s="9" t="s">
        <v>19</v>
      </c>
      <c r="F137" s="12">
        <v>5160</v>
      </c>
      <c r="G137" s="12"/>
      <c r="H137" s="12"/>
    </row>
    <row r="138" spans="1:8">
      <c r="A138" s="9"/>
      <c r="B138" s="9"/>
      <c r="C138" s="9"/>
      <c r="D138" s="9" t="s">
        <v>220</v>
      </c>
      <c r="E138" s="9" t="s">
        <v>19</v>
      </c>
      <c r="F138" s="12">
        <v>5160</v>
      </c>
      <c r="G138" s="12"/>
      <c r="H138" s="12"/>
    </row>
    <row r="139" spans="1:8">
      <c r="A139" s="9"/>
      <c r="B139" s="9"/>
      <c r="C139" s="9"/>
      <c r="D139" s="9" t="s">
        <v>221</v>
      </c>
      <c r="E139" s="9" t="s">
        <v>19</v>
      </c>
      <c r="F139" s="12">
        <v>5160</v>
      </c>
      <c r="G139" s="12"/>
      <c r="H139" s="12"/>
    </row>
    <row r="140" spans="1:8">
      <c r="A140" s="9"/>
      <c r="B140" s="9"/>
      <c r="C140" s="9"/>
      <c r="D140" s="9" t="s">
        <v>222</v>
      </c>
      <c r="E140" s="9" t="s">
        <v>19</v>
      </c>
      <c r="F140" s="12">
        <v>5160</v>
      </c>
      <c r="G140" s="12"/>
      <c r="H140" s="12"/>
    </row>
    <row r="141" spans="1:8">
      <c r="A141" s="9"/>
      <c r="B141" s="9"/>
      <c r="C141" s="9"/>
      <c r="D141" s="9" t="s">
        <v>223</v>
      </c>
      <c r="E141" s="9" t="s">
        <v>19</v>
      </c>
      <c r="F141" s="12">
        <v>5160</v>
      </c>
      <c r="G141" s="12"/>
      <c r="H141" s="12"/>
    </row>
    <row r="142" spans="1:8">
      <c r="A142" s="9"/>
      <c r="B142" s="9"/>
      <c r="C142" s="9"/>
      <c r="D142" s="9" t="s">
        <v>224</v>
      </c>
      <c r="E142" s="9" t="s">
        <v>19</v>
      </c>
      <c r="F142" s="12">
        <v>5160</v>
      </c>
      <c r="G142" s="12"/>
      <c r="H142" s="12"/>
    </row>
    <row r="143" spans="1:8">
      <c r="A143" s="9"/>
      <c r="B143" s="9"/>
      <c r="C143" s="9"/>
      <c r="D143" s="9" t="s">
        <v>225</v>
      </c>
      <c r="E143" s="9" t="s">
        <v>19</v>
      </c>
      <c r="F143" s="12">
        <v>5160</v>
      </c>
      <c r="G143" s="12"/>
      <c r="H143" s="12"/>
    </row>
    <row r="144" spans="1:8">
      <c r="A144" s="9"/>
      <c r="B144" s="9"/>
      <c r="C144" s="9"/>
      <c r="D144" s="9" t="s">
        <v>226</v>
      </c>
      <c r="E144" s="9" t="s">
        <v>19</v>
      </c>
      <c r="F144" s="12">
        <v>5160</v>
      </c>
      <c r="G144" s="12"/>
      <c r="H144" s="12"/>
    </row>
    <row r="145" spans="1:8">
      <c r="A145" s="9"/>
      <c r="B145" s="9"/>
      <c r="C145" s="9"/>
      <c r="D145" s="9" t="s">
        <v>227</v>
      </c>
      <c r="E145" s="9" t="s">
        <v>19</v>
      </c>
      <c r="F145" s="12">
        <v>5160</v>
      </c>
      <c r="G145" s="12"/>
      <c r="H145" s="12"/>
    </row>
    <row r="146" spans="1:8">
      <c r="A146" s="9"/>
      <c r="B146" s="9"/>
      <c r="C146" s="9"/>
      <c r="D146" s="9" t="s">
        <v>228</v>
      </c>
      <c r="E146" s="9" t="s">
        <v>19</v>
      </c>
      <c r="F146" s="12">
        <v>5160</v>
      </c>
      <c r="G146" s="12"/>
      <c r="H146" s="12"/>
    </row>
    <row r="147" spans="1:8">
      <c r="A147" s="9">
        <f>COUNTA($B$3:B147)</f>
        <v>59</v>
      </c>
      <c r="B147" s="9" t="s">
        <v>229</v>
      </c>
      <c r="C147" s="9">
        <v>7</v>
      </c>
      <c r="D147" s="9" t="s">
        <v>230</v>
      </c>
      <c r="E147" s="9" t="s">
        <v>16</v>
      </c>
      <c r="F147" s="12">
        <v>10320</v>
      </c>
      <c r="G147" s="12"/>
      <c r="H147" s="12">
        <f>SUM(F147:F153)</f>
        <v>65360</v>
      </c>
    </row>
    <row r="148" spans="1:8">
      <c r="A148" s="9"/>
      <c r="B148" s="9"/>
      <c r="C148" s="9"/>
      <c r="D148" s="9" t="s">
        <v>231</v>
      </c>
      <c r="E148" s="9" t="s">
        <v>16</v>
      </c>
      <c r="F148" s="12">
        <v>10320</v>
      </c>
      <c r="G148" s="12"/>
      <c r="H148" s="12"/>
    </row>
    <row r="149" spans="1:8">
      <c r="A149" s="9"/>
      <c r="B149" s="9"/>
      <c r="C149" s="9"/>
      <c r="D149" s="9" t="s">
        <v>232</v>
      </c>
      <c r="E149" s="9" t="s">
        <v>16</v>
      </c>
      <c r="F149" s="12">
        <v>10320</v>
      </c>
      <c r="G149" s="12"/>
      <c r="H149" s="12"/>
    </row>
    <row r="150" spans="1:8">
      <c r="A150" s="9"/>
      <c r="B150" s="9"/>
      <c r="C150" s="9"/>
      <c r="D150" s="9" t="s">
        <v>233</v>
      </c>
      <c r="E150" s="9" t="s">
        <v>16</v>
      </c>
      <c r="F150" s="12">
        <v>10320</v>
      </c>
      <c r="G150" s="12"/>
      <c r="H150" s="12"/>
    </row>
    <row r="151" spans="1:8">
      <c r="A151" s="9"/>
      <c r="B151" s="9"/>
      <c r="C151" s="9"/>
      <c r="D151" s="9" t="s">
        <v>234</v>
      </c>
      <c r="E151" s="9" t="s">
        <v>114</v>
      </c>
      <c r="F151" s="12">
        <v>3440</v>
      </c>
      <c r="G151" s="12"/>
      <c r="H151" s="12"/>
    </row>
    <row r="152" spans="1:8">
      <c r="A152" s="9"/>
      <c r="B152" s="9"/>
      <c r="C152" s="9"/>
      <c r="D152" s="9" t="s">
        <v>235</v>
      </c>
      <c r="E152" s="9" t="s">
        <v>16</v>
      </c>
      <c r="F152" s="12">
        <v>10320</v>
      </c>
      <c r="G152" s="12"/>
      <c r="H152" s="12"/>
    </row>
    <row r="153" spans="1:8">
      <c r="A153" s="9"/>
      <c r="B153" s="9"/>
      <c r="C153" s="9"/>
      <c r="D153" s="9" t="s">
        <v>236</v>
      </c>
      <c r="E153" s="9" t="s">
        <v>16</v>
      </c>
      <c r="F153" s="12">
        <v>10320</v>
      </c>
      <c r="G153" s="12"/>
      <c r="H153" s="12"/>
    </row>
    <row r="154" ht="24" spans="1:8">
      <c r="A154" s="12">
        <f>COUNTA($B$3:B154)</f>
        <v>60</v>
      </c>
      <c r="B154" s="9" t="s">
        <v>237</v>
      </c>
      <c r="C154" s="12">
        <v>1</v>
      </c>
      <c r="D154" s="9" t="s">
        <v>238</v>
      </c>
      <c r="E154" s="9" t="s">
        <v>239</v>
      </c>
      <c r="F154" s="12">
        <v>5160</v>
      </c>
      <c r="G154" s="12"/>
      <c r="H154" s="12">
        <f>SUM(F154)</f>
        <v>5160</v>
      </c>
    </row>
    <row r="155" spans="1:8">
      <c r="A155" s="16">
        <f>COUNTA($B$3:B155)</f>
        <v>61</v>
      </c>
      <c r="B155" s="16" t="s">
        <v>240</v>
      </c>
      <c r="C155" s="16">
        <v>6</v>
      </c>
      <c r="D155" s="13" t="s">
        <v>241</v>
      </c>
      <c r="E155" s="9" t="s">
        <v>19</v>
      </c>
      <c r="F155" s="12">
        <v>3870</v>
      </c>
      <c r="G155" s="12"/>
      <c r="H155" s="14">
        <f>SUM(F155:F160)</f>
        <v>30100</v>
      </c>
    </row>
    <row r="156" spans="1:8">
      <c r="A156" s="17"/>
      <c r="B156" s="17"/>
      <c r="C156" s="17"/>
      <c r="D156" s="13" t="s">
        <v>242</v>
      </c>
      <c r="E156" s="9" t="s">
        <v>19</v>
      </c>
      <c r="F156" s="12">
        <v>3870</v>
      </c>
      <c r="G156" s="12"/>
      <c r="H156" s="18"/>
    </row>
    <row r="157" spans="1:8">
      <c r="A157" s="17"/>
      <c r="B157" s="17"/>
      <c r="C157" s="17"/>
      <c r="D157" s="13" t="s">
        <v>243</v>
      </c>
      <c r="E157" s="9" t="s">
        <v>19</v>
      </c>
      <c r="F157" s="12">
        <v>5160</v>
      </c>
      <c r="G157" s="12"/>
      <c r="H157" s="18"/>
    </row>
    <row r="158" spans="1:8">
      <c r="A158" s="17"/>
      <c r="B158" s="17"/>
      <c r="C158" s="17"/>
      <c r="D158" s="13" t="s">
        <v>244</v>
      </c>
      <c r="E158" s="9" t="s">
        <v>19</v>
      </c>
      <c r="F158" s="12">
        <v>5160</v>
      </c>
      <c r="G158" s="12"/>
      <c r="H158" s="18"/>
    </row>
    <row r="159" spans="1:8">
      <c r="A159" s="17"/>
      <c r="B159" s="17"/>
      <c r="C159" s="17"/>
      <c r="D159" s="13" t="s">
        <v>245</v>
      </c>
      <c r="E159" s="9" t="s">
        <v>19</v>
      </c>
      <c r="F159" s="12">
        <v>5160</v>
      </c>
      <c r="G159" s="12"/>
      <c r="H159" s="18"/>
    </row>
    <row r="160" spans="1:8">
      <c r="A160" s="19"/>
      <c r="B160" s="19"/>
      <c r="C160" s="19"/>
      <c r="D160" s="13" t="s">
        <v>246</v>
      </c>
      <c r="E160" s="9" t="s">
        <v>11</v>
      </c>
      <c r="F160" s="12">
        <v>6880</v>
      </c>
      <c r="G160" s="12"/>
      <c r="H160" s="15"/>
    </row>
    <row r="161" spans="1:8">
      <c r="A161" s="9">
        <f>COUNTA($B$3:B161)</f>
        <v>62</v>
      </c>
      <c r="B161" s="9" t="s">
        <v>247</v>
      </c>
      <c r="C161" s="9">
        <v>9</v>
      </c>
      <c r="D161" s="9" t="s">
        <v>248</v>
      </c>
      <c r="E161" s="9" t="s">
        <v>84</v>
      </c>
      <c r="F161" s="12">
        <v>10320</v>
      </c>
      <c r="G161" s="12"/>
      <c r="H161" s="12">
        <f>SUM(F161:F169)</f>
        <v>92880</v>
      </c>
    </row>
    <row r="162" spans="1:8">
      <c r="A162" s="9"/>
      <c r="B162" s="9"/>
      <c r="C162" s="9"/>
      <c r="D162" s="9" t="s">
        <v>249</v>
      </c>
      <c r="E162" s="9" t="s">
        <v>84</v>
      </c>
      <c r="F162" s="12">
        <v>10320</v>
      </c>
      <c r="G162" s="12"/>
      <c r="H162" s="12"/>
    </row>
    <row r="163" spans="1:8">
      <c r="A163" s="9"/>
      <c r="B163" s="9"/>
      <c r="C163" s="9"/>
      <c r="D163" s="9" t="s">
        <v>250</v>
      </c>
      <c r="E163" s="9" t="s">
        <v>84</v>
      </c>
      <c r="F163" s="12">
        <v>10320</v>
      </c>
      <c r="G163" s="12"/>
      <c r="H163" s="12"/>
    </row>
    <row r="164" spans="1:8">
      <c r="A164" s="9"/>
      <c r="B164" s="9"/>
      <c r="C164" s="9"/>
      <c r="D164" s="9" t="s">
        <v>251</v>
      </c>
      <c r="E164" s="9" t="s">
        <v>84</v>
      </c>
      <c r="F164" s="12">
        <v>10320</v>
      </c>
      <c r="G164" s="12"/>
      <c r="H164" s="12"/>
    </row>
    <row r="165" spans="1:8">
      <c r="A165" s="9"/>
      <c r="B165" s="9"/>
      <c r="C165" s="9"/>
      <c r="D165" s="9" t="s">
        <v>252</v>
      </c>
      <c r="E165" s="9" t="s">
        <v>84</v>
      </c>
      <c r="F165" s="12">
        <v>10320</v>
      </c>
      <c r="G165" s="12"/>
      <c r="H165" s="12"/>
    </row>
    <row r="166" spans="1:8">
      <c r="A166" s="9">
        <v>63</v>
      </c>
      <c r="B166" s="9" t="s">
        <v>253</v>
      </c>
      <c r="C166" s="9"/>
      <c r="D166" s="11" t="s">
        <v>254</v>
      </c>
      <c r="E166" s="9" t="s">
        <v>84</v>
      </c>
      <c r="F166" s="12">
        <v>10320</v>
      </c>
      <c r="G166" s="12"/>
      <c r="H166" s="12"/>
    </row>
    <row r="167" spans="1:8">
      <c r="A167" s="9"/>
      <c r="B167" s="9"/>
      <c r="C167" s="9"/>
      <c r="D167" s="9" t="s">
        <v>255</v>
      </c>
      <c r="E167" s="9" t="s">
        <v>84</v>
      </c>
      <c r="F167" s="12">
        <v>10320</v>
      </c>
      <c r="G167" s="12"/>
      <c r="H167" s="12"/>
    </row>
    <row r="168" spans="1:8">
      <c r="A168" s="9"/>
      <c r="B168" s="9"/>
      <c r="C168" s="9"/>
      <c r="D168" s="9" t="s">
        <v>256</v>
      </c>
      <c r="E168" s="9" t="s">
        <v>84</v>
      </c>
      <c r="F168" s="12">
        <v>10320</v>
      </c>
      <c r="G168" s="12"/>
      <c r="H168" s="12"/>
    </row>
    <row r="169" spans="1:8">
      <c r="A169" s="9"/>
      <c r="B169" s="9"/>
      <c r="C169" s="9"/>
      <c r="D169" s="9" t="s">
        <v>257</v>
      </c>
      <c r="E169" s="9" t="s">
        <v>84</v>
      </c>
      <c r="F169" s="12">
        <v>10320</v>
      </c>
      <c r="G169" s="12"/>
      <c r="H169" s="12"/>
    </row>
    <row r="170" ht="24" spans="1:8">
      <c r="A170" s="12">
        <f>COUNTA($B$3:B170)</f>
        <v>64</v>
      </c>
      <c r="B170" s="9" t="s">
        <v>258</v>
      </c>
      <c r="C170" s="12">
        <v>1</v>
      </c>
      <c r="D170" s="9" t="s">
        <v>259</v>
      </c>
      <c r="E170" s="12" t="s">
        <v>260</v>
      </c>
      <c r="F170" s="12">
        <v>8600</v>
      </c>
      <c r="G170" s="12"/>
      <c r="H170" s="12">
        <f>SUM(F170)</f>
        <v>8600</v>
      </c>
    </row>
    <row r="171" ht="24" spans="1:8">
      <c r="A171" s="12">
        <f>COUNTA($B$3:B171)</f>
        <v>65</v>
      </c>
      <c r="B171" s="9" t="s">
        <v>261</v>
      </c>
      <c r="C171" s="12">
        <v>1</v>
      </c>
      <c r="D171" s="9" t="s">
        <v>262</v>
      </c>
      <c r="E171" s="12" t="s">
        <v>263</v>
      </c>
      <c r="F171" s="12">
        <v>3870</v>
      </c>
      <c r="G171" s="12"/>
      <c r="H171" s="12">
        <f>SUM(F171)</f>
        <v>3870</v>
      </c>
    </row>
    <row r="172" spans="1:8">
      <c r="A172" s="12">
        <f>COUNTA($B$3:B172)</f>
        <v>66</v>
      </c>
      <c r="B172" s="12" t="s">
        <v>264</v>
      </c>
      <c r="C172" s="12">
        <v>3</v>
      </c>
      <c r="D172" s="9" t="s">
        <v>265</v>
      </c>
      <c r="E172" s="12" t="s">
        <v>266</v>
      </c>
      <c r="F172" s="12">
        <v>10320</v>
      </c>
      <c r="G172" s="12"/>
      <c r="H172" s="12">
        <f>SUM(F172:F174)</f>
        <v>30960</v>
      </c>
    </row>
    <row r="173" spans="1:8">
      <c r="A173" s="12"/>
      <c r="B173" s="12"/>
      <c r="C173" s="12"/>
      <c r="D173" s="9" t="s">
        <v>267</v>
      </c>
      <c r="E173" s="12" t="s">
        <v>266</v>
      </c>
      <c r="F173" s="12">
        <v>10320</v>
      </c>
      <c r="G173" s="12"/>
      <c r="H173" s="12"/>
    </row>
    <row r="174" spans="1:8">
      <c r="A174" s="12"/>
      <c r="B174" s="12"/>
      <c r="C174" s="12"/>
      <c r="D174" s="9" t="s">
        <v>268</v>
      </c>
      <c r="E174" s="12" t="s">
        <v>266</v>
      </c>
      <c r="F174" s="12">
        <v>10320</v>
      </c>
      <c r="G174" s="12"/>
      <c r="H174" s="12"/>
    </row>
    <row r="175" ht="24" spans="1:8">
      <c r="A175" s="12">
        <f>COUNTA($B$3:B175)</f>
        <v>67</v>
      </c>
      <c r="B175" s="10" t="s">
        <v>269</v>
      </c>
      <c r="C175" s="9">
        <v>1</v>
      </c>
      <c r="D175" s="9" t="s">
        <v>270</v>
      </c>
      <c r="E175" s="12" t="s">
        <v>271</v>
      </c>
      <c r="F175" s="12">
        <v>12040</v>
      </c>
      <c r="G175" s="12"/>
      <c r="H175" s="12">
        <f>SUM(F175)</f>
        <v>12040</v>
      </c>
    </row>
    <row r="176" ht="24" spans="1:8">
      <c r="A176" s="12">
        <f>COUNTA($B$3:B176)</f>
        <v>68</v>
      </c>
      <c r="B176" s="9" t="s">
        <v>272</v>
      </c>
      <c r="C176" s="12">
        <v>1</v>
      </c>
      <c r="D176" s="9" t="s">
        <v>273</v>
      </c>
      <c r="E176" s="12" t="s">
        <v>22</v>
      </c>
      <c r="F176" s="12">
        <v>6880</v>
      </c>
      <c r="G176" s="12"/>
      <c r="H176" s="12">
        <f>SUM(F176)</f>
        <v>6880</v>
      </c>
    </row>
    <row r="177" spans="1:8">
      <c r="A177" s="9">
        <f>COUNTA($B$3:B177)</f>
        <v>69</v>
      </c>
      <c r="B177" s="9" t="s">
        <v>274</v>
      </c>
      <c r="C177" s="9">
        <v>4</v>
      </c>
      <c r="D177" s="9" t="s">
        <v>275</v>
      </c>
      <c r="E177" s="9" t="s">
        <v>19</v>
      </c>
      <c r="F177" s="12">
        <v>5160</v>
      </c>
      <c r="G177" s="12"/>
      <c r="H177" s="12">
        <f>SUM(F177:F180)</f>
        <v>20640</v>
      </c>
    </row>
    <row r="178" spans="1:8">
      <c r="A178" s="9"/>
      <c r="B178" s="9"/>
      <c r="C178" s="9"/>
      <c r="D178" s="9" t="s">
        <v>276</v>
      </c>
      <c r="E178" s="9" t="s">
        <v>19</v>
      </c>
      <c r="F178" s="12">
        <v>5160</v>
      </c>
      <c r="G178" s="12"/>
      <c r="H178" s="12"/>
    </row>
    <row r="179" spans="1:8">
      <c r="A179" s="9"/>
      <c r="B179" s="9"/>
      <c r="C179" s="9"/>
      <c r="D179" s="9" t="s">
        <v>277</v>
      </c>
      <c r="E179" s="9" t="s">
        <v>19</v>
      </c>
      <c r="F179" s="12">
        <v>5160</v>
      </c>
      <c r="G179" s="12"/>
      <c r="H179" s="12"/>
    </row>
    <row r="180" spans="1:8">
      <c r="A180" s="9"/>
      <c r="B180" s="9"/>
      <c r="C180" s="9"/>
      <c r="D180" s="9" t="s">
        <v>278</v>
      </c>
      <c r="E180" s="9" t="s">
        <v>19</v>
      </c>
      <c r="F180" s="12">
        <v>5160</v>
      </c>
      <c r="G180" s="12"/>
      <c r="H180" s="12"/>
    </row>
    <row r="181" spans="1:8">
      <c r="A181" s="12">
        <f>COUNTA($B$3:B181)</f>
        <v>70</v>
      </c>
      <c r="B181" s="12" t="s">
        <v>279</v>
      </c>
      <c r="C181" s="12">
        <v>3</v>
      </c>
      <c r="D181" s="9" t="s">
        <v>280</v>
      </c>
      <c r="E181" s="9" t="s">
        <v>19</v>
      </c>
      <c r="F181" s="12">
        <v>3870</v>
      </c>
      <c r="G181" s="12"/>
      <c r="H181" s="12">
        <f>SUM(F181:F183)</f>
        <v>12900</v>
      </c>
    </row>
    <row r="182" spans="1:8">
      <c r="A182" s="12"/>
      <c r="B182" s="12"/>
      <c r="C182" s="12"/>
      <c r="D182" s="9" t="s">
        <v>281</v>
      </c>
      <c r="E182" s="9" t="s">
        <v>19</v>
      </c>
      <c r="F182" s="12">
        <v>3870</v>
      </c>
      <c r="G182" s="12"/>
      <c r="H182" s="12"/>
    </row>
    <row r="183" spans="1:8">
      <c r="A183" s="12"/>
      <c r="B183" s="12"/>
      <c r="C183" s="12"/>
      <c r="D183" s="9" t="s">
        <v>282</v>
      </c>
      <c r="E183" s="9" t="s">
        <v>22</v>
      </c>
      <c r="F183" s="12">
        <v>5160</v>
      </c>
      <c r="G183" s="12"/>
      <c r="H183" s="12"/>
    </row>
    <row r="184" spans="1:8">
      <c r="A184" s="12">
        <f>COUNTA($B$3:B184)</f>
        <v>71</v>
      </c>
      <c r="B184" s="12" t="s">
        <v>283</v>
      </c>
      <c r="C184" s="12">
        <v>2</v>
      </c>
      <c r="D184" s="9" t="s">
        <v>284</v>
      </c>
      <c r="E184" s="9" t="s">
        <v>123</v>
      </c>
      <c r="F184" s="12">
        <v>1290</v>
      </c>
      <c r="G184" s="12"/>
      <c r="H184" s="12">
        <f>SUM(F184:F185)</f>
        <v>6450</v>
      </c>
    </row>
    <row r="185" spans="1:8">
      <c r="A185" s="12"/>
      <c r="B185" s="12"/>
      <c r="C185" s="12"/>
      <c r="D185" s="9" t="s">
        <v>285</v>
      </c>
      <c r="E185" s="9" t="s">
        <v>25</v>
      </c>
      <c r="F185" s="12">
        <v>5160</v>
      </c>
      <c r="G185" s="12"/>
      <c r="H185" s="12"/>
    </row>
    <row r="186" ht="24" spans="1:8">
      <c r="A186" s="9">
        <f>COUNTA($B$3:B186)</f>
        <v>72</v>
      </c>
      <c r="B186" s="9" t="s">
        <v>286</v>
      </c>
      <c r="C186" s="9">
        <v>1</v>
      </c>
      <c r="D186" s="9" t="s">
        <v>287</v>
      </c>
      <c r="E186" s="9" t="s">
        <v>25</v>
      </c>
      <c r="F186" s="12">
        <v>5160</v>
      </c>
      <c r="G186" s="12"/>
      <c r="H186" s="12">
        <f>SUM(F186)</f>
        <v>5160</v>
      </c>
    </row>
    <row r="187" ht="24" spans="1:8">
      <c r="A187" s="9">
        <f>COUNTA($B$3:B187)</f>
        <v>73</v>
      </c>
      <c r="B187" s="9" t="s">
        <v>288</v>
      </c>
      <c r="C187" s="9">
        <v>1</v>
      </c>
      <c r="D187" s="9" t="s">
        <v>289</v>
      </c>
      <c r="E187" s="9" t="s">
        <v>25</v>
      </c>
      <c r="F187" s="12">
        <v>5160</v>
      </c>
      <c r="G187" s="12"/>
      <c r="H187" s="12">
        <f t="shared" ref="H187:H192" si="2">SUM(F187)</f>
        <v>5160</v>
      </c>
    </row>
    <row r="188" ht="24" spans="1:8">
      <c r="A188" s="9">
        <f>COUNTA($B$3:B188)</f>
        <v>74</v>
      </c>
      <c r="B188" s="9" t="s">
        <v>290</v>
      </c>
      <c r="C188" s="9">
        <v>1</v>
      </c>
      <c r="D188" s="9" t="s">
        <v>291</v>
      </c>
      <c r="E188" s="9" t="s">
        <v>25</v>
      </c>
      <c r="F188" s="12">
        <v>5160</v>
      </c>
      <c r="G188" s="12"/>
      <c r="H188" s="12">
        <f t="shared" si="2"/>
        <v>5160</v>
      </c>
    </row>
    <row r="189" spans="1:8">
      <c r="A189" s="12">
        <f>COUNTA($B$3:B189)</f>
        <v>75</v>
      </c>
      <c r="B189" s="12" t="s">
        <v>292</v>
      </c>
      <c r="C189" s="12">
        <v>2</v>
      </c>
      <c r="D189" s="9" t="s">
        <v>293</v>
      </c>
      <c r="E189" s="9" t="s">
        <v>25</v>
      </c>
      <c r="F189" s="12">
        <v>5160</v>
      </c>
      <c r="G189" s="12"/>
      <c r="H189" s="12">
        <f>SUM(F189:F190)</f>
        <v>10320</v>
      </c>
    </row>
    <row r="190" spans="1:8">
      <c r="A190" s="12"/>
      <c r="B190" s="12"/>
      <c r="C190" s="12"/>
      <c r="D190" s="9" t="s">
        <v>294</v>
      </c>
      <c r="E190" s="9" t="s">
        <v>25</v>
      </c>
      <c r="F190" s="12">
        <v>5160</v>
      </c>
      <c r="G190" s="12"/>
      <c r="H190" s="12"/>
    </row>
    <row r="191" ht="24" spans="1:8">
      <c r="A191" s="9">
        <f>COUNTA($B$3:B191)</f>
        <v>76</v>
      </c>
      <c r="B191" s="9" t="s">
        <v>295</v>
      </c>
      <c r="C191" s="9">
        <v>1</v>
      </c>
      <c r="D191" s="9" t="s">
        <v>296</v>
      </c>
      <c r="E191" s="9" t="s">
        <v>25</v>
      </c>
      <c r="F191" s="12">
        <v>5160</v>
      </c>
      <c r="G191" s="12"/>
      <c r="H191" s="12">
        <f t="shared" si="2"/>
        <v>5160</v>
      </c>
    </row>
    <row r="192" ht="24" spans="1:8">
      <c r="A192" s="9">
        <f>COUNTA($B$3:B192)</f>
        <v>77</v>
      </c>
      <c r="B192" s="9" t="s">
        <v>297</v>
      </c>
      <c r="C192" s="9">
        <v>1</v>
      </c>
      <c r="D192" s="9" t="s">
        <v>298</v>
      </c>
      <c r="E192" s="9" t="s">
        <v>25</v>
      </c>
      <c r="F192" s="12">
        <v>5160</v>
      </c>
      <c r="G192" s="12"/>
      <c r="H192" s="12">
        <f t="shared" si="2"/>
        <v>5160</v>
      </c>
    </row>
    <row r="193" spans="1:8">
      <c r="A193" s="9">
        <f>COUNTA($B$3:B193)</f>
        <v>78</v>
      </c>
      <c r="B193" s="9" t="s">
        <v>299</v>
      </c>
      <c r="C193" s="9">
        <v>4</v>
      </c>
      <c r="D193" s="9" t="s">
        <v>300</v>
      </c>
      <c r="E193" s="9" t="s">
        <v>25</v>
      </c>
      <c r="F193" s="12">
        <v>5160</v>
      </c>
      <c r="G193" s="12"/>
      <c r="H193" s="12">
        <f>SUM(F193:F196)</f>
        <v>20640</v>
      </c>
    </row>
    <row r="194" spans="1:8">
      <c r="A194" s="9"/>
      <c r="B194" s="9"/>
      <c r="C194" s="9"/>
      <c r="D194" s="9" t="s">
        <v>301</v>
      </c>
      <c r="E194" s="9" t="s">
        <v>25</v>
      </c>
      <c r="F194" s="12">
        <v>5160</v>
      </c>
      <c r="G194" s="12"/>
      <c r="H194" s="12"/>
    </row>
    <row r="195" spans="1:8">
      <c r="A195" s="9"/>
      <c r="B195" s="9"/>
      <c r="C195" s="9"/>
      <c r="D195" s="9" t="s">
        <v>302</v>
      </c>
      <c r="E195" s="9" t="s">
        <v>25</v>
      </c>
      <c r="F195" s="12">
        <v>5160</v>
      </c>
      <c r="G195" s="12"/>
      <c r="H195" s="12"/>
    </row>
    <row r="196" spans="1:8">
      <c r="A196" s="9"/>
      <c r="B196" s="9"/>
      <c r="C196" s="9"/>
      <c r="D196" s="9" t="s">
        <v>303</v>
      </c>
      <c r="E196" s="9" t="s">
        <v>25</v>
      </c>
      <c r="F196" s="12">
        <v>5160</v>
      </c>
      <c r="G196" s="12"/>
      <c r="H196" s="12"/>
    </row>
    <row r="197" ht="24" spans="1:8">
      <c r="A197" s="9">
        <f>COUNTA($B$3:B197)</f>
        <v>79</v>
      </c>
      <c r="B197" s="9" t="s">
        <v>304</v>
      </c>
      <c r="C197" s="9">
        <v>1</v>
      </c>
      <c r="D197" s="9" t="s">
        <v>305</v>
      </c>
      <c r="E197" s="12" t="s">
        <v>16</v>
      </c>
      <c r="F197" s="12">
        <v>10320</v>
      </c>
      <c r="G197" s="12"/>
      <c r="H197" s="12">
        <f>SUM(F197)</f>
        <v>10320</v>
      </c>
    </row>
    <row r="198" spans="1:8">
      <c r="A198" s="12">
        <f>COUNTA($B$3:B198)</f>
        <v>80</v>
      </c>
      <c r="B198" s="12" t="s">
        <v>306</v>
      </c>
      <c r="C198" s="12">
        <v>3</v>
      </c>
      <c r="D198" s="9" t="s">
        <v>307</v>
      </c>
      <c r="E198" s="12" t="s">
        <v>19</v>
      </c>
      <c r="F198" s="12">
        <v>5160</v>
      </c>
      <c r="G198" s="12"/>
      <c r="H198" s="12">
        <f>SUM(F198:F200)</f>
        <v>15480</v>
      </c>
    </row>
    <row r="199" spans="1:8">
      <c r="A199" s="12"/>
      <c r="B199" s="12"/>
      <c r="C199" s="12"/>
      <c r="D199" s="9" t="s">
        <v>308</v>
      </c>
      <c r="E199" s="12" t="s">
        <v>19</v>
      </c>
      <c r="F199" s="12">
        <v>5160</v>
      </c>
      <c r="G199" s="12"/>
      <c r="H199" s="12"/>
    </row>
    <row r="200" spans="1:8">
      <c r="A200" s="12"/>
      <c r="B200" s="12"/>
      <c r="C200" s="12"/>
      <c r="D200" s="9" t="s">
        <v>309</v>
      </c>
      <c r="E200" s="12" t="s">
        <v>19</v>
      </c>
      <c r="F200" s="12">
        <v>5160</v>
      </c>
      <c r="G200" s="12"/>
      <c r="H200" s="12"/>
    </row>
  </sheetData>
  <autoFilter xmlns:etc="http://www.wps.cn/officeDocument/2017/etCustomData" ref="A2:H200" etc:filterBottomFollowUsedRange="0">
    <extLst/>
  </autoFilter>
  <mergeCells count="171">
    <mergeCell ref="A1:H1"/>
    <mergeCell ref="A3:A4"/>
    <mergeCell ref="A8:A9"/>
    <mergeCell ref="A10:A11"/>
    <mergeCell ref="A12:A13"/>
    <mergeCell ref="A15:A17"/>
    <mergeCell ref="A18:A20"/>
    <mergeCell ref="A22:A24"/>
    <mergeCell ref="A26:A27"/>
    <mergeCell ref="A29:A30"/>
    <mergeCell ref="A31:A32"/>
    <mergeCell ref="A36:A39"/>
    <mergeCell ref="A40:A42"/>
    <mergeCell ref="A43:A48"/>
    <mergeCell ref="A52:A56"/>
    <mergeCell ref="A57:A60"/>
    <mergeCell ref="A61:A63"/>
    <mergeCell ref="A64:A70"/>
    <mergeCell ref="A72:A73"/>
    <mergeCell ref="A77:A83"/>
    <mergeCell ref="A84:A93"/>
    <mergeCell ref="A94:A95"/>
    <mergeCell ref="A96:A107"/>
    <mergeCell ref="A109:A110"/>
    <mergeCell ref="A111:A116"/>
    <mergeCell ref="A117:A118"/>
    <mergeCell ref="A119:A121"/>
    <mergeCell ref="A122:A123"/>
    <mergeCell ref="A124:A125"/>
    <mergeCell ref="A126:A128"/>
    <mergeCell ref="A129:A132"/>
    <mergeCell ref="A134:A135"/>
    <mergeCell ref="A136:A146"/>
    <mergeCell ref="A147:A153"/>
    <mergeCell ref="A155:A160"/>
    <mergeCell ref="A161:A165"/>
    <mergeCell ref="A166:A169"/>
    <mergeCell ref="A172:A174"/>
    <mergeCell ref="A177:A180"/>
    <mergeCell ref="A181:A183"/>
    <mergeCell ref="A184:A185"/>
    <mergeCell ref="A189:A190"/>
    <mergeCell ref="A193:A196"/>
    <mergeCell ref="A198:A200"/>
    <mergeCell ref="B3:B4"/>
    <mergeCell ref="B8:B9"/>
    <mergeCell ref="B10:B11"/>
    <mergeCell ref="B12:B13"/>
    <mergeCell ref="B15:B17"/>
    <mergeCell ref="B18:B20"/>
    <mergeCell ref="B22:B24"/>
    <mergeCell ref="B26:B27"/>
    <mergeCell ref="B29:B30"/>
    <mergeCell ref="B31:B32"/>
    <mergeCell ref="B36:B39"/>
    <mergeCell ref="B40:B42"/>
    <mergeCell ref="B43:B48"/>
    <mergeCell ref="B52:B56"/>
    <mergeCell ref="B57:B60"/>
    <mergeCell ref="B61:B63"/>
    <mergeCell ref="B64:B70"/>
    <mergeCell ref="B72:B73"/>
    <mergeCell ref="B77:B83"/>
    <mergeCell ref="B84:B93"/>
    <mergeCell ref="B94:B95"/>
    <mergeCell ref="B96:B107"/>
    <mergeCell ref="B109:B110"/>
    <mergeCell ref="B111:B116"/>
    <mergeCell ref="B117:B118"/>
    <mergeCell ref="B119:B121"/>
    <mergeCell ref="B122:B123"/>
    <mergeCell ref="B124:B125"/>
    <mergeCell ref="B126:B128"/>
    <mergeCell ref="B129:B132"/>
    <mergeCell ref="B134:B135"/>
    <mergeCell ref="B136:B146"/>
    <mergeCell ref="B147:B153"/>
    <mergeCell ref="B155:B160"/>
    <mergeCell ref="B161:B165"/>
    <mergeCell ref="B166:B169"/>
    <mergeCell ref="B172:B174"/>
    <mergeCell ref="B177:B180"/>
    <mergeCell ref="B181:B183"/>
    <mergeCell ref="B184:B185"/>
    <mergeCell ref="B189:B190"/>
    <mergeCell ref="B193:B196"/>
    <mergeCell ref="B198:B200"/>
    <mergeCell ref="C3:C4"/>
    <mergeCell ref="C8:C9"/>
    <mergeCell ref="C10:C11"/>
    <mergeCell ref="C12:C13"/>
    <mergeCell ref="C15:C17"/>
    <mergeCell ref="C18:C20"/>
    <mergeCell ref="C22:C24"/>
    <mergeCell ref="C26:C27"/>
    <mergeCell ref="C29:C30"/>
    <mergeCell ref="C31:C32"/>
    <mergeCell ref="C36:C39"/>
    <mergeCell ref="C40:C42"/>
    <mergeCell ref="C43:C48"/>
    <mergeCell ref="C52:C56"/>
    <mergeCell ref="C57:C60"/>
    <mergeCell ref="C61:C63"/>
    <mergeCell ref="C64:C70"/>
    <mergeCell ref="C72:C73"/>
    <mergeCell ref="C77:C83"/>
    <mergeCell ref="C84:C93"/>
    <mergeCell ref="C94:C95"/>
    <mergeCell ref="C96:C107"/>
    <mergeCell ref="C109:C110"/>
    <mergeCell ref="C111:C116"/>
    <mergeCell ref="C117:C118"/>
    <mergeCell ref="C119:C121"/>
    <mergeCell ref="C122:C123"/>
    <mergeCell ref="C124:C125"/>
    <mergeCell ref="C126:C128"/>
    <mergeCell ref="C129:C132"/>
    <mergeCell ref="C134:C135"/>
    <mergeCell ref="C136:C146"/>
    <mergeCell ref="C147:C153"/>
    <mergeCell ref="C155:C160"/>
    <mergeCell ref="C161:C169"/>
    <mergeCell ref="C172:C174"/>
    <mergeCell ref="C177:C180"/>
    <mergeCell ref="C181:C183"/>
    <mergeCell ref="C184:C185"/>
    <mergeCell ref="C189:C190"/>
    <mergeCell ref="C193:C196"/>
    <mergeCell ref="C198:C200"/>
    <mergeCell ref="H3:H4"/>
    <mergeCell ref="H8:H9"/>
    <mergeCell ref="H10:H11"/>
    <mergeCell ref="H12:H13"/>
    <mergeCell ref="H15:H17"/>
    <mergeCell ref="H18:H20"/>
    <mergeCell ref="H22:H24"/>
    <mergeCell ref="H26:H27"/>
    <mergeCell ref="H29:H30"/>
    <mergeCell ref="H31:H32"/>
    <mergeCell ref="H36:H39"/>
    <mergeCell ref="H40:H42"/>
    <mergeCell ref="H43:H48"/>
    <mergeCell ref="H52:H56"/>
    <mergeCell ref="H57:H60"/>
    <mergeCell ref="H61:H63"/>
    <mergeCell ref="H64:H70"/>
    <mergeCell ref="H72:H73"/>
    <mergeCell ref="H77:H83"/>
    <mergeCell ref="H84:H93"/>
    <mergeCell ref="H94:H95"/>
    <mergeCell ref="H96:H107"/>
    <mergeCell ref="H109:H110"/>
    <mergeCell ref="H111:H116"/>
    <mergeCell ref="H117:H118"/>
    <mergeCell ref="H119:H121"/>
    <mergeCell ref="H122:H123"/>
    <mergeCell ref="H124:H125"/>
    <mergeCell ref="H126:H128"/>
    <mergeCell ref="H129:H132"/>
    <mergeCell ref="H133:H135"/>
    <mergeCell ref="H136:H146"/>
    <mergeCell ref="H147:H153"/>
    <mergeCell ref="H155:H160"/>
    <mergeCell ref="H161:H169"/>
    <mergeCell ref="H172:H174"/>
    <mergeCell ref="H177:H180"/>
    <mergeCell ref="H181:H183"/>
    <mergeCell ref="H184:H185"/>
    <mergeCell ref="H189:H190"/>
    <mergeCell ref="H193:H196"/>
    <mergeCell ref="H198:H200"/>
  </mergeCells>
  <conditionalFormatting sqref="B5">
    <cfRule type="duplicateValues" dxfId="0" priority="44"/>
  </conditionalFormatting>
  <conditionalFormatting sqref="B6">
    <cfRule type="duplicateValues" dxfId="0" priority="43"/>
  </conditionalFormatting>
  <conditionalFormatting sqref="B7">
    <cfRule type="duplicateValues" dxfId="0" priority="34"/>
  </conditionalFormatting>
  <conditionalFormatting sqref="A40">
    <cfRule type="duplicateValues" dxfId="0" priority="28"/>
  </conditionalFormatting>
  <conditionalFormatting sqref="B40">
    <cfRule type="duplicateValues" dxfId="0" priority="27"/>
  </conditionalFormatting>
  <conditionalFormatting sqref="C40">
    <cfRule type="duplicateValues" dxfId="0" priority="26"/>
  </conditionalFormatting>
  <conditionalFormatting sqref="B49">
    <cfRule type="duplicateValues" dxfId="0" priority="20"/>
  </conditionalFormatting>
  <conditionalFormatting sqref="B50">
    <cfRule type="duplicateValues" dxfId="0" priority="18"/>
  </conditionalFormatting>
  <conditionalFormatting sqref="A61">
    <cfRule type="duplicateValues" dxfId="0" priority="7"/>
  </conditionalFormatting>
  <conditionalFormatting sqref="B61">
    <cfRule type="duplicateValues" dxfId="0" priority="6"/>
  </conditionalFormatting>
  <conditionalFormatting sqref="C61">
    <cfRule type="duplicateValues" dxfId="0" priority="4"/>
  </conditionalFormatting>
  <conditionalFormatting sqref="B74">
    <cfRule type="duplicateValues" dxfId="0" priority="3"/>
  </conditionalFormatting>
  <conditionalFormatting sqref="B75">
    <cfRule type="duplicateValues" dxfId="0" priority="2"/>
  </conditionalFormatting>
  <conditionalFormatting sqref="A84">
    <cfRule type="duplicateValues" dxfId="0" priority="53"/>
  </conditionalFormatting>
  <conditionalFormatting sqref="B84">
    <cfRule type="duplicateValues" dxfId="0" priority="52"/>
  </conditionalFormatting>
  <conditionalFormatting sqref="C84">
    <cfRule type="duplicateValues" dxfId="0" priority="51"/>
  </conditionalFormatting>
  <conditionalFormatting sqref="A94">
    <cfRule type="duplicateValues" dxfId="0" priority="12"/>
  </conditionalFormatting>
  <conditionalFormatting sqref="B94">
    <cfRule type="duplicateValues" dxfId="0" priority="11"/>
  </conditionalFormatting>
  <conditionalFormatting sqref="C94">
    <cfRule type="duplicateValues" dxfId="0" priority="13"/>
  </conditionalFormatting>
  <conditionalFormatting sqref="B108">
    <cfRule type="duplicateValues" dxfId="0" priority="54"/>
  </conditionalFormatting>
  <conditionalFormatting sqref="A119">
    <cfRule type="duplicateValues" dxfId="0" priority="47"/>
  </conditionalFormatting>
  <conditionalFormatting sqref="B119">
    <cfRule type="duplicateValues" dxfId="0" priority="46"/>
  </conditionalFormatting>
  <conditionalFormatting sqref="C119">
    <cfRule type="duplicateValues" dxfId="0" priority="48"/>
  </conditionalFormatting>
  <conditionalFormatting sqref="A126">
    <cfRule type="duplicateValues" dxfId="0" priority="37"/>
  </conditionalFormatting>
  <conditionalFormatting sqref="B126">
    <cfRule type="duplicateValues" dxfId="0" priority="36"/>
  </conditionalFormatting>
  <conditionalFormatting sqref="C126">
    <cfRule type="duplicateValues" dxfId="0" priority="35"/>
  </conditionalFormatting>
  <conditionalFormatting sqref="A147">
    <cfRule type="duplicateValues" dxfId="0" priority="41"/>
  </conditionalFormatting>
  <conditionalFormatting sqref="B147">
    <cfRule type="duplicateValues" dxfId="0" priority="40"/>
  </conditionalFormatting>
  <conditionalFormatting sqref="C147">
    <cfRule type="duplicateValues" dxfId="0" priority="39"/>
  </conditionalFormatting>
  <conditionalFormatting sqref="B171">
    <cfRule type="duplicateValues" dxfId="0" priority="45"/>
  </conditionalFormatting>
  <conditionalFormatting sqref="B175">
    <cfRule type="duplicateValues" dxfId="0" priority="42"/>
  </conditionalFormatting>
  <conditionalFormatting sqref="B186">
    <cfRule type="duplicateValues" dxfId="0" priority="15"/>
  </conditionalFormatting>
  <conditionalFormatting sqref="B187">
    <cfRule type="duplicateValues" dxfId="0" priority="29"/>
  </conditionalFormatting>
  <conditionalFormatting sqref="A191">
    <cfRule type="duplicateValues" dxfId="0" priority="22"/>
  </conditionalFormatting>
  <conditionalFormatting sqref="B191">
    <cfRule type="duplicateValues" dxfId="0" priority="21"/>
  </conditionalFormatting>
  <conditionalFormatting sqref="B192">
    <cfRule type="duplicateValues" dxfId="0" priority="19"/>
  </conditionalFormatting>
  <conditionalFormatting sqref="B197">
    <cfRule type="duplicateValues" dxfId="0" priority="17"/>
  </conditionalFormatting>
  <conditionalFormatting sqref="B72:B73">
    <cfRule type="duplicateValues" dxfId="0" priority="8"/>
  </conditionalFormatting>
  <conditionalFormatting sqref="D1:D2">
    <cfRule type="duplicateValues" dxfId="0" priority="5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芳姐</cp:lastModifiedBy>
  <dcterms:created xsi:type="dcterms:W3CDTF">2026-05-06T03:08:00Z</dcterms:created>
  <dcterms:modified xsi:type="dcterms:W3CDTF">2026-06-24T09:23:30Z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DE274FDD380C4E828ED9183F4DF01F7D_13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